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11055"/>
  </bookViews>
  <sheets>
    <sheet name="MAP WATER" sheetId="1" r:id="rId1"/>
  </sheets>
  <definedNames>
    <definedName name="_xlnm.Print_Area" localSheetId="0">'MAP WATER'!$A$1:$D$121</definedName>
  </definedNames>
  <calcPr calcId="144525" calcMode="manual"/>
</workbook>
</file>

<file path=xl/calcChain.xml><?xml version="1.0" encoding="utf-8"?>
<calcChain xmlns="http://schemas.openxmlformats.org/spreadsheetml/2006/main">
  <c r="D105" i="1" l="1"/>
  <c r="D100" i="1"/>
  <c r="D99" i="1"/>
  <c r="D98" i="1"/>
  <c r="D97" i="1"/>
  <c r="D92" i="1"/>
  <c r="D86" i="1"/>
  <c r="D85" i="1"/>
  <c r="D84" i="1"/>
  <c r="D76" i="1"/>
  <c r="D71" i="1"/>
  <c r="D64" i="1"/>
  <c r="D63" i="1"/>
  <c r="D62" i="1"/>
  <c r="D56" i="1"/>
  <c r="D51" i="1"/>
  <c r="D45" i="1"/>
  <c r="D44" i="1"/>
  <c r="D41" i="1"/>
  <c r="D40" i="1"/>
  <c r="D39" i="1"/>
  <c r="D38" i="1"/>
  <c r="D37" i="1"/>
  <c r="D36" i="1"/>
  <c r="D35" i="1"/>
  <c r="D34" i="1"/>
  <c r="D31" i="1"/>
  <c r="D26" i="1"/>
  <c r="D25" i="1"/>
  <c r="D24" i="1"/>
  <c r="D23" i="1"/>
  <c r="D22" i="1"/>
  <c r="D21" i="1"/>
  <c r="D16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<sst xmlns="http://schemas.openxmlformats.org/spreadsheetml/2006/main" count="103" uniqueCount="94">
  <si>
    <t>MAP WATER</t>
  </si>
  <si>
    <t>APPROVED</t>
  </si>
  <si>
    <t>WATER</t>
  </si>
  <si>
    <t>RATES</t>
  </si>
  <si>
    <t>%</t>
  </si>
  <si>
    <t>SERVICE</t>
  </si>
  <si>
    <t>INCREASE</t>
  </si>
  <si>
    <t>2013/2014</t>
  </si>
  <si>
    <t>R</t>
  </si>
  <si>
    <t>Tariff 1</t>
  </si>
  <si>
    <t>MAP AREA - DOMESTIC USERS OLD AGE HOMES, HOSTELS AND FLATS</t>
  </si>
  <si>
    <t>0-6 kl - free basic water</t>
  </si>
  <si>
    <t>7-12 kl</t>
  </si>
  <si>
    <t>13-25 kl</t>
  </si>
  <si>
    <t>26-40 kl</t>
  </si>
  <si>
    <t>41kl and upwards</t>
  </si>
  <si>
    <t>0-6 kl non inc municipal area, Plots &amp; Farms</t>
  </si>
  <si>
    <t>Tariff 2</t>
  </si>
  <si>
    <t>MAP AREA - NON DOMESTIC USERS PER KL</t>
  </si>
  <si>
    <t>Schools</t>
  </si>
  <si>
    <t>Nestle, Nouwens, FDC, Industrial</t>
  </si>
  <si>
    <t>Swimming Pool, Churches, Intabazwe Business</t>
  </si>
  <si>
    <t>Business, Institution, Government, Small Industrial</t>
  </si>
  <si>
    <t>Departmental</t>
  </si>
  <si>
    <t>Sport Clubs, Showgrounds, Hotels &amp; Motls</t>
  </si>
  <si>
    <t>Tariff -3</t>
  </si>
  <si>
    <t>MAP AREA - MONTHLY BASIC CHARGES (CHARGED PER MONTH)</t>
  </si>
  <si>
    <t>Swimming Pool</t>
  </si>
  <si>
    <t>MAP AREA - PER VACANT STAND</t>
  </si>
  <si>
    <t xml:space="preserve">Domestic </t>
  </si>
  <si>
    <t>Non domestic</t>
  </si>
  <si>
    <t>Unpurified : Departmental</t>
  </si>
  <si>
    <t>Unpurified : Other</t>
  </si>
  <si>
    <t>Grazing paddocks &amp; community gardens</t>
  </si>
  <si>
    <t>Feed lot</t>
  </si>
  <si>
    <t>Sewerage Water</t>
  </si>
  <si>
    <t>Life Line</t>
  </si>
  <si>
    <t>MAP AREA - UNMETERED TAPS FLAT RATE</t>
  </si>
  <si>
    <t>Domestic</t>
  </si>
  <si>
    <t>Business - SMME</t>
  </si>
  <si>
    <t>Tariff - 4</t>
  </si>
  <si>
    <t>MAP AREA - CONNECTION DOMESTIC CONSUMERS</t>
  </si>
  <si>
    <t>Yard connection</t>
  </si>
  <si>
    <t>Tariff - 5</t>
  </si>
  <si>
    <t xml:space="preserve">MAP AREA - TESTING OF WATER METERS </t>
  </si>
  <si>
    <t>Domestic on-sight meter testing / re-reading</t>
  </si>
  <si>
    <t>Non Domestic and Off-sight meter testing</t>
  </si>
  <si>
    <t>Actual cost + 5.7% handling fee</t>
  </si>
  <si>
    <t>Tariff - 6</t>
  </si>
  <si>
    <t xml:space="preserve">MAP AREA - NEW WATER CONNECTIONS </t>
  </si>
  <si>
    <t>15mm - 20mm</t>
  </si>
  <si>
    <t>25mm - 32mm</t>
  </si>
  <si>
    <t>50mm</t>
  </si>
  <si>
    <t xml:space="preserve">Larger than 50mm </t>
  </si>
  <si>
    <t>Only if main service is 50m away  - Payment after approval of application</t>
  </si>
  <si>
    <t>Tariff - 7</t>
  </si>
  <si>
    <t>MAP AREA - MOVING OF METERS</t>
  </si>
  <si>
    <t>Tariff - 8</t>
  </si>
  <si>
    <t xml:space="preserve">MAP AREA - TAMPERING FEES ON WATER METERS </t>
  </si>
  <si>
    <t>Penalty for tampering</t>
  </si>
  <si>
    <t>In accordance with the credit control policy</t>
  </si>
  <si>
    <t>Tariff - 9</t>
  </si>
  <si>
    <t xml:space="preserve">MAP AREA - RECONNECTION FEES ON CUT OFF LIST </t>
  </si>
  <si>
    <t>Domestic restrictions</t>
  </si>
  <si>
    <t>96.25 + 5.7% admin fee</t>
  </si>
  <si>
    <t>Non domestic - First cut</t>
  </si>
  <si>
    <t>Non domestic - Second cut &amp; remove meter</t>
  </si>
  <si>
    <t>Non domestic - Remove connection from main line</t>
  </si>
  <si>
    <t>Tariff - 10</t>
  </si>
  <si>
    <t>MAP AREA - CONNECTIONS (ON AND OFF)</t>
  </si>
  <si>
    <t>First and final reading fee</t>
  </si>
  <si>
    <t>Tariff- 11</t>
  </si>
  <si>
    <t xml:space="preserve">MAP AREA - WATER TANKER SERVICES </t>
  </si>
  <si>
    <t>Water tanker services per load</t>
  </si>
  <si>
    <t>Driver charges per hour</t>
  </si>
  <si>
    <t>Assistant charges</t>
  </si>
  <si>
    <t>km tariff</t>
  </si>
  <si>
    <t>Tariff- 12</t>
  </si>
  <si>
    <t>DROUGHT TARIFF - MAP AREA</t>
  </si>
  <si>
    <t>Drought tariff 7 kl</t>
  </si>
  <si>
    <t xml:space="preserve">In the event of it becoming necessary to pump water from elsewhere due to a drought condition the </t>
  </si>
  <si>
    <t xml:space="preserve">following steps need to be taken: </t>
  </si>
  <si>
    <t>RECOMMENDED PROCESS</t>
  </si>
  <si>
    <t>1. All consumers to be notified of water situation and watering of gardens restricted to 2 days per</t>
  </si>
  <si>
    <t xml:space="preserve">    week for 2 hours only.</t>
  </si>
  <si>
    <t>2. All consumers to be notified that the use of hose pipes is prohibited and if found using hose pipe a fine</t>
  </si>
  <si>
    <t xml:space="preserve">    of R500.00 to be implemented and the hose pipe confiscated. (These measures to be implemented </t>
  </si>
  <si>
    <t xml:space="preserve">    before the use of pumped water is necessary).</t>
  </si>
  <si>
    <t>3. As soon as it becomes necessary to pump water from elsewhere, all consumers to be notified of the</t>
  </si>
  <si>
    <t xml:space="preserve">    increase in tariffs. i.e. 0-6kl free &gt; 7kl = R11.53 p/kl.</t>
  </si>
  <si>
    <t>4. (2) and (3) to remain in force for as long as it is necessary to pump water from elsewhere.</t>
  </si>
  <si>
    <t>5. (1) and/or (2) to remain in force until water levels improves.</t>
  </si>
  <si>
    <t>2014/2015</t>
  </si>
  <si>
    <t>101.06 + 5.7% admin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</si>
</sst>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3" fillId="2" borderId="1" xfId="0" applyFont="1" applyFill="1" applyBorder="1"/>
    <xf numFmtId="0" fontId="0" fillId="2" borderId="2" xfId="0" applyFill="1" applyBorder="1"/>
    <xf numFmtId="165" fontId="0" fillId="2" borderId="2" xfId="0" applyNumberFormat="1" applyFill="1" applyBorder="1"/>
    <xf numFmtId="0" fontId="0" fillId="2" borderId="3" xfId="0" applyFill="1" applyBorder="1"/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2" fontId="5" fillId="2" borderId="8" xfId="0" quotePrefix="1" applyNumberFormat="1" applyFont="1" applyFill="1" applyBorder="1" applyAlignment="1">
      <alignment horizontal="center"/>
    </xf>
    <xf numFmtId="0" fontId="0" fillId="2" borderId="1" xfId="0" applyFill="1" applyBorder="1"/>
    <xf numFmtId="164" fontId="6" fillId="2" borderId="9" xfId="1" applyFont="1" applyFill="1" applyBorder="1" applyAlignment="1">
      <alignment horizontal="center"/>
    </xf>
    <xf numFmtId="165" fontId="6" fillId="2" borderId="9" xfId="1" applyNumberFormat="1" applyFont="1" applyFill="1" applyBorder="1" applyAlignment="1">
      <alignment horizontal="center"/>
    </xf>
    <xf numFmtId="164" fontId="6" fillId="2" borderId="3" xfId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6" fillId="2" borderId="10" xfId="1" applyFont="1" applyFill="1" applyBorder="1" applyAlignment="1">
      <alignment horizontal="center"/>
    </xf>
    <xf numFmtId="0" fontId="0" fillId="2" borderId="5" xfId="0" applyFill="1" applyBorder="1"/>
    <xf numFmtId="164" fontId="6" fillId="2" borderId="11" xfId="1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0" fontId="7" fillId="2" borderId="12" xfId="0" applyFont="1" applyFill="1" applyBorder="1"/>
    <xf numFmtId="4" fontId="2" fillId="2" borderId="0" xfId="1" applyNumberFormat="1" applyFont="1" applyFill="1" applyBorder="1"/>
    <xf numFmtId="165" fontId="2" fillId="2" borderId="0" xfId="1" applyNumberFormat="1" applyFont="1" applyFill="1" applyBorder="1"/>
    <xf numFmtId="2" fontId="2" fillId="2" borderId="13" xfId="1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right"/>
    </xf>
    <xf numFmtId="0" fontId="2" fillId="2" borderId="14" xfId="0" applyFont="1" applyFill="1" applyBorder="1"/>
    <xf numFmtId="4" fontId="2" fillId="2" borderId="15" xfId="1" applyNumberFormat="1" applyFont="1" applyFill="1" applyBorder="1"/>
    <xf numFmtId="165" fontId="2" fillId="2" borderId="15" xfId="1" applyNumberFormat="1" applyFont="1" applyFill="1" applyBorder="1"/>
    <xf numFmtId="4" fontId="2" fillId="2" borderId="13" xfId="1" applyNumberFormat="1" applyFont="1" applyFill="1" applyBorder="1" applyAlignment="1">
      <alignment wrapText="1"/>
    </xf>
    <xf numFmtId="4" fontId="0" fillId="2" borderId="0" xfId="0" applyNumberFormat="1" applyFill="1"/>
    <xf numFmtId="0" fontId="0" fillId="2" borderId="12" xfId="0" applyFill="1" applyBorder="1"/>
    <xf numFmtId="0" fontId="2" fillId="2" borderId="12" xfId="0" applyFont="1" applyFill="1" applyBorder="1"/>
    <xf numFmtId="4" fontId="2" fillId="2" borderId="9" xfId="1" applyNumberFormat="1" applyFont="1" applyFill="1" applyBorder="1"/>
    <xf numFmtId="165" fontId="2" fillId="2" borderId="16" xfId="1" applyNumberFormat="1" applyFont="1" applyFill="1" applyBorder="1"/>
    <xf numFmtId="4" fontId="2" fillId="2" borderId="10" xfId="1" applyNumberFormat="1" applyFont="1" applyFill="1" applyBorder="1" applyAlignment="1">
      <alignment wrapText="1"/>
    </xf>
    <xf numFmtId="164" fontId="2" fillId="2" borderId="9" xfId="1" applyFont="1" applyFill="1" applyBorder="1"/>
    <xf numFmtId="164" fontId="2" fillId="2" borderId="10" xfId="1" applyFont="1" applyFill="1" applyBorder="1"/>
    <xf numFmtId="164" fontId="2" fillId="2" borderId="11" xfId="1" applyFont="1" applyFill="1" applyBorder="1"/>
    <xf numFmtId="165" fontId="2" fillId="2" borderId="11" xfId="1" applyNumberFormat="1" applyFont="1" applyFill="1" applyBorder="1"/>
    <xf numFmtId="0" fontId="2" fillId="2" borderId="12" xfId="0" applyFont="1" applyFill="1" applyBorder="1" applyAlignment="1">
      <alignment wrapText="1"/>
    </xf>
    <xf numFmtId="4" fontId="2" fillId="2" borderId="17" xfId="1" applyNumberFormat="1" applyFont="1" applyFill="1" applyBorder="1"/>
    <xf numFmtId="0" fontId="2" fillId="2" borderId="18" xfId="0" applyFont="1" applyFill="1" applyBorder="1"/>
    <xf numFmtId="4" fontId="2" fillId="2" borderId="19" xfId="1" applyNumberFormat="1" applyFont="1" applyFill="1" applyBorder="1"/>
    <xf numFmtId="165" fontId="2" fillId="2" borderId="19" xfId="1" applyNumberFormat="1" applyFont="1" applyFill="1" applyBorder="1"/>
    <xf numFmtId="0" fontId="7" fillId="2" borderId="18" xfId="0" applyFont="1" applyFill="1" applyBorder="1" applyAlignment="1">
      <alignment horizontal="center"/>
    </xf>
    <xf numFmtId="164" fontId="2" fillId="2" borderId="19" xfId="1" applyFont="1" applyFill="1" applyBorder="1"/>
    <xf numFmtId="2" fontId="2" fillId="2" borderId="20" xfId="1" applyNumberFormat="1" applyFont="1" applyFill="1" applyBorder="1"/>
    <xf numFmtId="0" fontId="2" fillId="2" borderId="5" xfId="0" applyFont="1" applyFill="1" applyBorder="1"/>
    <xf numFmtId="164" fontId="2" fillId="2" borderId="0" xfId="1" applyFont="1" applyFill="1" applyBorder="1"/>
    <xf numFmtId="2" fontId="2" fillId="2" borderId="10" xfId="1" applyNumberFormat="1" applyFont="1" applyFill="1" applyBorder="1"/>
    <xf numFmtId="0" fontId="7" fillId="2" borderId="14" xfId="0" applyFont="1" applyFill="1" applyBorder="1"/>
    <xf numFmtId="4" fontId="2" fillId="2" borderId="21" xfId="1" applyNumberFormat="1" applyFont="1" applyFill="1" applyBorder="1" applyAlignment="1">
      <alignment wrapText="1"/>
    </xf>
    <xf numFmtId="0" fontId="0" fillId="2" borderId="12" xfId="0" applyFill="1" applyBorder="1" applyAlignment="1">
      <alignment horizontal="left"/>
    </xf>
    <xf numFmtId="4" fontId="2" fillId="2" borderId="15" xfId="1" applyNumberFormat="1" applyFont="1" applyFill="1" applyBorder="1" applyAlignment="1">
      <alignment wrapText="1"/>
    </xf>
    <xf numFmtId="0" fontId="0" fillId="2" borderId="18" xfId="0" applyFill="1" applyBorder="1"/>
    <xf numFmtId="0" fontId="7" fillId="2" borderId="14" xfId="0" applyFont="1" applyFill="1" applyBorder="1" applyAlignment="1">
      <alignment wrapText="1"/>
    </xf>
    <xf numFmtId="4" fontId="6" fillId="2" borderId="0" xfId="0" applyNumberFormat="1" applyFont="1" applyFill="1" applyBorder="1"/>
    <xf numFmtId="2" fontId="6" fillId="2" borderId="21" xfId="0" applyNumberFormat="1" applyFont="1" applyFill="1" applyBorder="1"/>
    <xf numFmtId="0" fontId="2" fillId="2" borderId="5" xfId="0" applyFont="1" applyFill="1" applyBorder="1" applyAlignment="1">
      <alignment wrapText="1"/>
    </xf>
    <xf numFmtId="4" fontId="2" fillId="2" borderId="15" xfId="0" applyNumberFormat="1" applyFont="1" applyFill="1" applyBorder="1"/>
    <xf numFmtId="0" fontId="2" fillId="2" borderId="22" xfId="0" applyFont="1" applyFill="1" applyBorder="1"/>
    <xf numFmtId="165" fontId="2" fillId="2" borderId="15" xfId="0" applyNumberFormat="1" applyFont="1" applyFill="1" applyBorder="1"/>
    <xf numFmtId="4" fontId="2" fillId="2" borderId="23" xfId="1" applyNumberFormat="1" applyFont="1" applyFill="1" applyBorder="1" applyAlignment="1">
      <alignment wrapText="1"/>
    </xf>
    <xf numFmtId="0" fontId="7" fillId="2" borderId="22" xfId="0" applyFont="1" applyFill="1" applyBorder="1"/>
    <xf numFmtId="0" fontId="2" fillId="2" borderId="24" xfId="0" applyFont="1" applyFill="1" applyBorder="1"/>
    <xf numFmtId="4" fontId="2" fillId="2" borderId="25" xfId="1" applyNumberFormat="1" applyFont="1" applyFill="1" applyBorder="1"/>
    <xf numFmtId="165" fontId="2" fillId="2" borderId="25" xfId="0" applyNumberFormat="1" applyFont="1" applyFill="1" applyBorder="1"/>
    <xf numFmtId="4" fontId="2" fillId="2" borderId="26" xfId="1" applyNumberFormat="1" applyFont="1" applyFill="1" applyBorder="1" applyAlignment="1">
      <alignment wrapText="1"/>
    </xf>
    <xf numFmtId="0" fontId="2" fillId="2" borderId="1" xfId="0" applyFont="1" applyFill="1" applyBorder="1"/>
    <xf numFmtId="4" fontId="2" fillId="2" borderId="2" xfId="1" applyNumberFormat="1" applyFont="1" applyFill="1" applyBorder="1"/>
    <xf numFmtId="165" fontId="2" fillId="2" borderId="2" xfId="1" applyNumberFormat="1" applyFont="1" applyFill="1" applyBorder="1"/>
    <xf numFmtId="4" fontId="2" fillId="2" borderId="3" xfId="1" applyNumberFormat="1" applyFont="1" applyFill="1" applyBorder="1" applyAlignment="1">
      <alignment wrapText="1"/>
    </xf>
    <xf numFmtId="164" fontId="6" fillId="2" borderId="27" xfId="1" applyFont="1" applyFill="1" applyBorder="1"/>
    <xf numFmtId="165" fontId="2" fillId="2" borderId="27" xfId="1" applyNumberFormat="1" applyFont="1" applyFill="1" applyBorder="1"/>
    <xf numFmtId="0" fontId="2" fillId="2" borderId="22" xfId="0" applyFont="1" applyFill="1" applyBorder="1" applyAlignment="1">
      <alignment horizontal="left"/>
    </xf>
    <xf numFmtId="2" fontId="2" fillId="2" borderId="15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4" fontId="5" fillId="2" borderId="10" xfId="0" applyNumberFormat="1" applyFont="1" applyFill="1" applyBorder="1" applyAlignment="1">
      <alignment horizontal="center"/>
    </xf>
    <xf numFmtId="164" fontId="2" fillId="2" borderId="27" xfId="1" applyFont="1" applyFill="1" applyBorder="1"/>
    <xf numFmtId="164" fontId="2" fillId="2" borderId="21" xfId="1" applyFont="1" applyFill="1" applyBorder="1"/>
    <xf numFmtId="0" fontId="0" fillId="2" borderId="14" xfId="0" applyFill="1" applyBorder="1"/>
    <xf numFmtId="0" fontId="0" fillId="2" borderId="22" xfId="0" applyFill="1" applyBorder="1"/>
    <xf numFmtId="2" fontId="2" fillId="2" borderId="15" xfId="1" applyNumberFormat="1" applyFont="1" applyFill="1" applyBorder="1" applyAlignment="1">
      <alignment wrapText="1"/>
    </xf>
    <xf numFmtId="165" fontId="2" fillId="2" borderId="28" xfId="1" applyNumberFormat="1" applyFont="1" applyFill="1" applyBorder="1"/>
    <xf numFmtId="2" fontId="2" fillId="2" borderId="21" xfId="1" applyNumberFormat="1" applyFont="1" applyFill="1" applyBorder="1" applyAlignment="1">
      <alignment wrapText="1"/>
    </xf>
    <xf numFmtId="2" fontId="2" fillId="2" borderId="0" xfId="1" applyNumberFormat="1" applyFont="1" applyFill="1" applyBorder="1" applyAlignment="1">
      <alignment wrapText="1"/>
    </xf>
    <xf numFmtId="2" fontId="2" fillId="2" borderId="10" xfId="1" applyNumberFormat="1" applyFont="1" applyFill="1" applyBorder="1" applyAlignment="1">
      <alignment wrapText="1"/>
    </xf>
    <xf numFmtId="2" fontId="2" fillId="2" borderId="23" xfId="1" applyNumberFormat="1" applyFont="1" applyFill="1" applyBorder="1" applyAlignment="1">
      <alignment wrapText="1"/>
    </xf>
    <xf numFmtId="0" fontId="0" fillId="2" borderId="7" xfId="0" applyFill="1" applyBorder="1"/>
    <xf numFmtId="4" fontId="2" fillId="2" borderId="29" xfId="1" applyNumberFormat="1" applyFont="1" applyFill="1" applyBorder="1"/>
    <xf numFmtId="165" fontId="2" fillId="2" borderId="29" xfId="1" applyNumberFormat="1" applyFont="1" applyFill="1" applyBorder="1"/>
    <xf numFmtId="2" fontId="2" fillId="2" borderId="30" xfId="1" applyNumberFormat="1" applyFont="1" applyFill="1" applyBorder="1" applyAlignment="1">
      <alignment wrapText="1"/>
    </xf>
    <xf numFmtId="2" fontId="2" fillId="2" borderId="3" xfId="1" applyNumberFormat="1" applyFont="1" applyFill="1" applyBorder="1" applyAlignment="1">
      <alignment wrapText="1"/>
    </xf>
    <xf numFmtId="4" fontId="2" fillId="2" borderId="27" xfId="1" applyNumberFormat="1" applyFont="1" applyFill="1" applyBorder="1"/>
    <xf numFmtId="2" fontId="2" fillId="2" borderId="21" xfId="1" applyNumberFormat="1" applyFont="1" applyFill="1" applyBorder="1"/>
    <xf numFmtId="4" fontId="2" fillId="2" borderId="31" xfId="1" applyNumberFormat="1" applyFont="1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9" fillId="2" borderId="24" xfId="0" applyFont="1" applyFill="1" applyBorder="1" applyAlignment="1">
      <alignment wrapText="1"/>
    </xf>
    <xf numFmtId="165" fontId="2" fillId="2" borderId="25" xfId="1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2" borderId="5" xfId="0" applyFont="1" applyFill="1" applyBorder="1"/>
    <xf numFmtId="0" fontId="9" fillId="2" borderId="22" xfId="0" applyFont="1" applyFill="1" applyBorder="1" applyAlignment="1">
      <alignment wrapText="1"/>
    </xf>
    <xf numFmtId="2" fontId="2" fillId="2" borderId="23" xfId="1" applyNumberFormat="1" applyFont="1" applyFill="1" applyBorder="1"/>
    <xf numFmtId="4" fontId="0" fillId="2" borderId="0" xfId="0" applyNumberFormat="1" applyFill="1" applyBorder="1"/>
    <xf numFmtId="165" fontId="0" fillId="2" borderId="0" xfId="0" applyNumberFormat="1" applyFill="1" applyBorder="1"/>
    <xf numFmtId="2" fontId="0" fillId="2" borderId="10" xfId="0" applyNumberFormat="1" applyFill="1" applyBorder="1"/>
    <xf numFmtId="4" fontId="2" fillId="2" borderId="0" xfId="0" applyNumberFormat="1" applyFont="1" applyFill="1" applyBorder="1"/>
    <xf numFmtId="165" fontId="2" fillId="2" borderId="0" xfId="0" applyNumberFormat="1" applyFont="1" applyFill="1" applyBorder="1"/>
    <xf numFmtId="0" fontId="2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2" fontId="2" fillId="2" borderId="10" xfId="0" applyNumberFormat="1" applyFont="1" applyFill="1" applyBorder="1"/>
    <xf numFmtId="0" fontId="2" fillId="2" borderId="7" xfId="0" applyFont="1" applyFill="1" applyBorder="1"/>
    <xf numFmtId="4" fontId="2" fillId="2" borderId="30" xfId="1" applyNumberFormat="1" applyFont="1" applyFill="1" applyBorder="1" applyAlignment="1">
      <alignment wrapText="1"/>
    </xf>
    <xf numFmtId="0" fontId="0" fillId="2" borderId="0" xfId="0" applyFill="1" applyBorder="1"/>
    <xf numFmtId="4" fontId="2" fillId="2" borderId="0" xfId="1" applyNumberFormat="1" applyFont="1" applyFill="1" applyBorder="1" applyAlignment="1">
      <alignment wrapText="1"/>
    </xf>
    <xf numFmtId="4" fontId="2" fillId="2" borderId="0" xfId="1" applyNumberFormat="1" applyFont="1" applyFill="1" applyBorder="1" applyAlignment="1">
      <alignment horizontal="right" wrapText="1"/>
    </xf>
    <xf numFmtId="2" fontId="2" fillId="2" borderId="0" xfId="1" applyNumberFormat="1" applyFont="1" applyFill="1" applyBorder="1"/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11" fillId="2" borderId="0" xfId="0" applyFont="1" applyFill="1" applyBorder="1"/>
    <xf numFmtId="0" fontId="7" fillId="2" borderId="0" xfId="0" applyFont="1" applyFill="1" applyBorder="1" applyAlignment="1">
      <alignment wrapText="1"/>
    </xf>
    <xf numFmtId="2" fontId="2" fillId="2" borderId="0" xfId="1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2" fontId="0" fillId="2" borderId="0" xfId="0" applyNumberForma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2" fontId="5" fillId="2" borderId="0" xfId="0" quotePrefix="1" applyNumberFormat="1" applyFont="1" applyFill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wrapText="1"/>
    </xf>
    <xf numFmtId="164" fontId="2" fillId="2" borderId="0" xfId="1" applyFont="1" applyFill="1" applyBorder="1" applyAlignment="1">
      <alignment horizontal="right"/>
    </xf>
    <xf numFmtId="2" fontId="0" fillId="2" borderId="23" xfId="1" applyNumberFormat="1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0" fillId="2" borderId="0" xfId="0" applyFill="1" applyBorder="1" applyAlignment="1"/>
    <xf numFmtId="0" fontId="0" fillId="2" borderId="21" xfId="0" applyFill="1" applyBorder="1" applyAlignment="1"/>
  </cellXfs>
  <cellStyles count="10">
    <cellStyle name="Comma" xfId="1" builtinId="3"/>
    <cellStyle name="Comma 2" xfId="2"/>
    <cellStyle name="Comma 2 2" xfId="3"/>
    <cellStyle name="Comma 3" xfId="4"/>
    <cellStyle name="Comma 3 2" xfId="5"/>
    <cellStyle name="Normal" xfId="0" builtinId="0"/>
    <cellStyle name="Normal 2" xfId="6"/>
    <cellStyle name="Normal 3" xfId="7"/>
    <cellStyle name="Percent 2" xfId="8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0"/>
  <sheetViews>
    <sheetView tabSelected="1" view="pageBreakPreview" zoomScale="85" zoomScaleNormal="100" zoomScaleSheetLayoutView="85" workbookViewId="0">
      <selection activeCell="C4" sqref="C4"/>
    </sheetView>
  </sheetViews>
  <sheetFormatPr defaultRowHeight="12.75" x14ac:dyDescent="0.2"/>
  <cols>
    <col min="1" max="1" width="45.7109375" style="1" customWidth="1"/>
    <col min="2" max="2" width="14.42578125" style="1" customWidth="1"/>
    <col min="3" max="3" width="13.7109375" style="2" customWidth="1"/>
    <col min="4" max="4" width="14.42578125" style="1" customWidth="1"/>
    <col min="5" max="16384" width="9.140625" style="1"/>
  </cols>
  <sheetData>
    <row r="1" spans="1:8" ht="13.5" thickBot="1" x14ac:dyDescent="0.25"/>
    <row r="2" spans="1:8" ht="18.75" thickBot="1" x14ac:dyDescent="0.3">
      <c r="A2" s="3" t="s">
        <v>0</v>
      </c>
      <c r="B2" s="4"/>
      <c r="C2" s="5"/>
      <c r="D2" s="6"/>
    </row>
    <row r="3" spans="1:8" ht="15" x14ac:dyDescent="0.25">
      <c r="A3" s="7"/>
      <c r="B3" s="8" t="s">
        <v>1</v>
      </c>
      <c r="C3" s="8" t="s">
        <v>1</v>
      </c>
      <c r="D3" s="8" t="s">
        <v>1</v>
      </c>
    </row>
    <row r="4" spans="1:8" ht="15" x14ac:dyDescent="0.25">
      <c r="A4" s="9" t="s">
        <v>2</v>
      </c>
      <c r="B4" s="10" t="s">
        <v>3</v>
      </c>
      <c r="C4" s="11" t="s">
        <v>4</v>
      </c>
      <c r="D4" s="12" t="s">
        <v>3</v>
      </c>
    </row>
    <row r="5" spans="1:8" ht="15.75" thickBot="1" x14ac:dyDescent="0.3">
      <c r="A5" s="13" t="s">
        <v>5</v>
      </c>
      <c r="B5" s="14" t="s">
        <v>7</v>
      </c>
      <c r="C5" s="15" t="s">
        <v>6</v>
      </c>
      <c r="D5" s="16" t="s">
        <v>92</v>
      </c>
    </row>
    <row r="6" spans="1:8" x14ac:dyDescent="0.2">
      <c r="A6" s="17"/>
      <c r="B6" s="18" t="s">
        <v>8</v>
      </c>
      <c r="C6" s="19"/>
      <c r="D6" s="20" t="s">
        <v>8</v>
      </c>
    </row>
    <row r="7" spans="1:8" ht="15.75" x14ac:dyDescent="0.25">
      <c r="A7" s="21" t="s">
        <v>9</v>
      </c>
      <c r="B7" s="18"/>
      <c r="C7" s="19"/>
      <c r="D7" s="22"/>
    </row>
    <row r="8" spans="1:8" x14ac:dyDescent="0.2">
      <c r="A8" s="23"/>
      <c r="B8" s="24"/>
      <c r="C8" s="25"/>
      <c r="D8" s="22"/>
    </row>
    <row r="9" spans="1:8" ht="15.75" x14ac:dyDescent="0.25">
      <c r="A9" s="26" t="s">
        <v>10</v>
      </c>
      <c r="B9" s="27"/>
      <c r="C9" s="28"/>
      <c r="D9" s="29"/>
      <c r="H9" s="30"/>
    </row>
    <row r="10" spans="1:8" ht="15" x14ac:dyDescent="0.2">
      <c r="A10" s="31" t="s">
        <v>11</v>
      </c>
      <c r="B10" s="32">
        <v>6.12</v>
      </c>
      <c r="C10" s="33">
        <v>5.5E-2</v>
      </c>
      <c r="D10" s="34">
        <f t="shared" ref="D10:D16" si="0">B10*C10+B10</f>
        <v>6.4565999999999999</v>
      </c>
      <c r="F10" s="35"/>
      <c r="H10" s="30"/>
    </row>
    <row r="11" spans="1:8" ht="15" x14ac:dyDescent="0.2">
      <c r="A11" s="36" t="s">
        <v>12</v>
      </c>
      <c r="B11" s="32">
        <v>7.48</v>
      </c>
      <c r="C11" s="33">
        <v>5.5E-2</v>
      </c>
      <c r="D11" s="34">
        <f t="shared" si="0"/>
        <v>7.8914000000000009</v>
      </c>
      <c r="H11" s="30"/>
    </row>
    <row r="12" spans="1:8" ht="15" x14ac:dyDescent="0.2">
      <c r="A12" s="36" t="s">
        <v>13</v>
      </c>
      <c r="B12" s="32">
        <v>7.71</v>
      </c>
      <c r="C12" s="33">
        <v>5.5E-2</v>
      </c>
      <c r="D12" s="34">
        <f t="shared" si="0"/>
        <v>8.1340500000000002</v>
      </c>
      <c r="H12" s="30"/>
    </row>
    <row r="13" spans="1:8" ht="15" x14ac:dyDescent="0.2">
      <c r="A13" s="37" t="s">
        <v>14</v>
      </c>
      <c r="B13" s="32">
        <v>7.92</v>
      </c>
      <c r="C13" s="33">
        <v>5.5E-2</v>
      </c>
      <c r="D13" s="34">
        <f t="shared" si="0"/>
        <v>8.355599999999999</v>
      </c>
      <c r="H13" s="30"/>
    </row>
    <row r="14" spans="1:8" x14ac:dyDescent="0.2">
      <c r="A14" s="36" t="s">
        <v>15</v>
      </c>
      <c r="B14" s="32">
        <v>8.89</v>
      </c>
      <c r="C14" s="33">
        <v>5.5E-2</v>
      </c>
      <c r="D14" s="34">
        <f t="shared" si="0"/>
        <v>9.3789500000000015</v>
      </c>
    </row>
    <row r="15" spans="1:8" x14ac:dyDescent="0.2">
      <c r="A15" s="36"/>
      <c r="B15" s="32"/>
      <c r="C15" s="33"/>
      <c r="D15" s="34"/>
    </row>
    <row r="16" spans="1:8" x14ac:dyDescent="0.2">
      <c r="A16" s="36" t="s">
        <v>16</v>
      </c>
      <c r="B16" s="32">
        <v>5</v>
      </c>
      <c r="C16" s="33">
        <v>5.5E-2</v>
      </c>
      <c r="D16" s="34">
        <f t="shared" si="0"/>
        <v>5.2750000000000004</v>
      </c>
    </row>
    <row r="17" spans="1:4" x14ac:dyDescent="0.2">
      <c r="A17" s="23"/>
      <c r="B17" s="38"/>
      <c r="C17" s="39"/>
      <c r="D17" s="40"/>
    </row>
    <row r="18" spans="1:4" ht="15.75" x14ac:dyDescent="0.25">
      <c r="A18" s="21" t="s">
        <v>17</v>
      </c>
      <c r="B18" s="41"/>
      <c r="C18" s="39"/>
      <c r="D18" s="42"/>
    </row>
    <row r="19" spans="1:4" x14ac:dyDescent="0.2">
      <c r="A19" s="23"/>
      <c r="B19" s="43"/>
      <c r="C19" s="44"/>
      <c r="D19" s="42"/>
    </row>
    <row r="20" spans="1:4" ht="15.75" x14ac:dyDescent="0.25">
      <c r="A20" s="26" t="s">
        <v>18</v>
      </c>
      <c r="B20" s="27"/>
      <c r="C20" s="28"/>
      <c r="D20" s="29"/>
    </row>
    <row r="21" spans="1:4" x14ac:dyDescent="0.2">
      <c r="A21" s="45" t="s">
        <v>19</v>
      </c>
      <c r="B21" s="46">
        <v>6.0240499999999999</v>
      </c>
      <c r="C21" s="33">
        <v>5.5E-2</v>
      </c>
      <c r="D21" s="34">
        <f t="shared" ref="D21:D26" si="1">B21*C21+B21</f>
        <v>6.3553727499999999</v>
      </c>
    </row>
    <row r="22" spans="1:4" x14ac:dyDescent="0.2">
      <c r="A22" s="37" t="s">
        <v>20</v>
      </c>
      <c r="B22" s="46">
        <v>8.2923000000000009</v>
      </c>
      <c r="C22" s="33">
        <v>5.5E-2</v>
      </c>
      <c r="D22" s="34">
        <f t="shared" si="1"/>
        <v>8.7483765000000009</v>
      </c>
    </row>
    <row r="23" spans="1:4" x14ac:dyDescent="0.2">
      <c r="A23" s="37" t="s">
        <v>21</v>
      </c>
      <c r="B23" s="46">
        <v>8.2923000000000009</v>
      </c>
      <c r="C23" s="33">
        <v>5.5E-2</v>
      </c>
      <c r="D23" s="34">
        <f t="shared" si="1"/>
        <v>8.7483765000000009</v>
      </c>
    </row>
    <row r="24" spans="1:4" x14ac:dyDescent="0.2">
      <c r="A24" s="37" t="s">
        <v>22</v>
      </c>
      <c r="B24" s="46">
        <v>8.355599999999999</v>
      </c>
      <c r="C24" s="33">
        <v>5.5E-2</v>
      </c>
      <c r="D24" s="34">
        <f t="shared" si="1"/>
        <v>8.8151579999999985</v>
      </c>
    </row>
    <row r="25" spans="1:4" x14ac:dyDescent="0.2">
      <c r="A25" s="47" t="s">
        <v>23</v>
      </c>
      <c r="B25" s="46">
        <v>8.355599999999999</v>
      </c>
      <c r="C25" s="33">
        <v>5.5E-2</v>
      </c>
      <c r="D25" s="34">
        <f t="shared" si="1"/>
        <v>8.8151579999999985</v>
      </c>
    </row>
    <row r="26" spans="1:4" x14ac:dyDescent="0.2">
      <c r="A26" s="47" t="s">
        <v>24</v>
      </c>
      <c r="B26" s="46">
        <v>8.355599999999999</v>
      </c>
      <c r="C26" s="33">
        <v>5.5E-2</v>
      </c>
      <c r="D26" s="34">
        <f t="shared" si="1"/>
        <v>8.8151579999999985</v>
      </c>
    </row>
    <row r="27" spans="1:4" x14ac:dyDescent="0.2">
      <c r="A27" s="47"/>
      <c r="B27" s="48"/>
      <c r="C27" s="49"/>
      <c r="D27" s="34"/>
    </row>
    <row r="28" spans="1:4" ht="15.75" x14ac:dyDescent="0.25">
      <c r="A28" s="50" t="s">
        <v>25</v>
      </c>
      <c r="B28" s="51"/>
      <c r="C28" s="49"/>
      <c r="D28" s="52"/>
    </row>
    <row r="29" spans="1:4" x14ac:dyDescent="0.2">
      <c r="A29" s="53"/>
      <c r="B29" s="54"/>
      <c r="C29" s="28"/>
      <c r="D29" s="55"/>
    </row>
    <row r="30" spans="1:4" ht="15.75" x14ac:dyDescent="0.25">
      <c r="A30" s="56" t="s">
        <v>26</v>
      </c>
      <c r="B30" s="54"/>
      <c r="C30" s="28"/>
      <c r="D30" s="57"/>
    </row>
    <row r="31" spans="1:4" x14ac:dyDescent="0.2">
      <c r="A31" s="58" t="s">
        <v>27</v>
      </c>
      <c r="B31" s="59">
        <v>425.22829999999999</v>
      </c>
      <c r="C31" s="33">
        <v>5.5E-2</v>
      </c>
      <c r="D31" s="34">
        <f>B31*C31+B31</f>
        <v>448.61585650000001</v>
      </c>
    </row>
    <row r="32" spans="1:4" x14ac:dyDescent="0.2">
      <c r="A32" s="60"/>
      <c r="B32" s="27"/>
      <c r="C32" s="33"/>
      <c r="D32" s="55"/>
    </row>
    <row r="33" spans="1:4" ht="15.75" x14ac:dyDescent="0.25">
      <c r="A33" s="61" t="s">
        <v>28</v>
      </c>
      <c r="B33" s="62"/>
      <c r="C33" s="33"/>
      <c r="D33" s="63"/>
    </row>
    <row r="34" spans="1:4" x14ac:dyDescent="0.2">
      <c r="A34" s="64" t="s">
        <v>29</v>
      </c>
      <c r="B34" s="65">
        <v>67.298450000000003</v>
      </c>
      <c r="C34" s="33">
        <v>5.5E-2</v>
      </c>
      <c r="D34" s="34">
        <f t="shared" ref="D34:D41" si="2">B34*C34+B34</f>
        <v>70.99986475</v>
      </c>
    </row>
    <row r="35" spans="1:4" x14ac:dyDescent="0.2">
      <c r="A35" s="37" t="s">
        <v>30</v>
      </c>
      <c r="B35" s="65">
        <v>112.13595000000001</v>
      </c>
      <c r="C35" s="33">
        <v>5.5E-2</v>
      </c>
      <c r="D35" s="34">
        <f t="shared" si="2"/>
        <v>118.30342725000001</v>
      </c>
    </row>
    <row r="36" spans="1:4" x14ac:dyDescent="0.2">
      <c r="A36" s="37" t="s">
        <v>31</v>
      </c>
      <c r="B36" s="32">
        <v>1.3609500000000001</v>
      </c>
      <c r="C36" s="33">
        <v>5.5E-2</v>
      </c>
      <c r="D36" s="34">
        <f t="shared" si="2"/>
        <v>1.4358022500000001</v>
      </c>
    </row>
    <row r="37" spans="1:4" x14ac:dyDescent="0.2">
      <c r="A37" s="36" t="s">
        <v>32</v>
      </c>
      <c r="B37" s="32">
        <v>330.39435000000003</v>
      </c>
      <c r="C37" s="33">
        <v>5.5E-2</v>
      </c>
      <c r="D37" s="34">
        <f t="shared" si="2"/>
        <v>348.56603925000002</v>
      </c>
    </row>
    <row r="38" spans="1:4" x14ac:dyDescent="0.2">
      <c r="A38" s="37" t="s">
        <v>33</v>
      </c>
      <c r="B38" s="32">
        <v>1.4981</v>
      </c>
      <c r="C38" s="33">
        <v>5.5E-2</v>
      </c>
      <c r="D38" s="34">
        <f t="shared" si="2"/>
        <v>1.5804955000000001</v>
      </c>
    </row>
    <row r="39" spans="1:4" x14ac:dyDescent="0.2">
      <c r="A39" s="53" t="s">
        <v>34</v>
      </c>
      <c r="B39" s="32">
        <v>0.9073</v>
      </c>
      <c r="C39" s="33">
        <v>5.5E-2</v>
      </c>
      <c r="D39" s="34">
        <f t="shared" si="2"/>
        <v>0.95720150000000004</v>
      </c>
    </row>
    <row r="40" spans="1:4" x14ac:dyDescent="0.2">
      <c r="A40" s="37" t="s">
        <v>35</v>
      </c>
      <c r="B40" s="32">
        <v>0.75959999999999994</v>
      </c>
      <c r="C40" s="33">
        <v>5.5E-2</v>
      </c>
      <c r="D40" s="34">
        <f t="shared" si="2"/>
        <v>0.80137799999999992</v>
      </c>
    </row>
    <row r="41" spans="1:4" x14ac:dyDescent="0.2">
      <c r="A41" s="37" t="s">
        <v>36</v>
      </c>
      <c r="B41" s="32">
        <v>65.779250000000005</v>
      </c>
      <c r="C41" s="33">
        <v>5.5E-2</v>
      </c>
      <c r="D41" s="34">
        <f t="shared" si="2"/>
        <v>69.397108750000001</v>
      </c>
    </row>
    <row r="42" spans="1:4" x14ac:dyDescent="0.2">
      <c r="A42" s="66"/>
      <c r="B42" s="32"/>
      <c r="C42" s="67"/>
      <c r="D42" s="68"/>
    </row>
    <row r="43" spans="1:4" ht="15.75" x14ac:dyDescent="0.25">
      <c r="A43" s="69" t="s">
        <v>37</v>
      </c>
      <c r="B43" s="32"/>
      <c r="C43" s="67"/>
      <c r="D43" s="68"/>
    </row>
    <row r="44" spans="1:4" x14ac:dyDescent="0.2">
      <c r="A44" s="66" t="s">
        <v>38</v>
      </c>
      <c r="B44" s="32">
        <v>0</v>
      </c>
      <c r="C44" s="33">
        <v>5.5E-2</v>
      </c>
      <c r="D44" s="34">
        <f>B44*C44+B44</f>
        <v>0</v>
      </c>
    </row>
    <row r="45" spans="1:4" x14ac:dyDescent="0.2">
      <c r="A45" s="66" t="s">
        <v>39</v>
      </c>
      <c r="B45" s="32">
        <v>126.65275</v>
      </c>
      <c r="C45" s="33">
        <v>5.5E-2</v>
      </c>
      <c r="D45" s="34">
        <f>B45*C45+B45</f>
        <v>133.61865125</v>
      </c>
    </row>
    <row r="46" spans="1:4" ht="13.5" thickBot="1" x14ac:dyDescent="0.25">
      <c r="A46" s="70"/>
      <c r="B46" s="71"/>
      <c r="C46" s="72"/>
      <c r="D46" s="73"/>
    </row>
    <row r="47" spans="1:4" x14ac:dyDescent="0.2">
      <c r="A47" s="74"/>
      <c r="B47" s="75"/>
      <c r="C47" s="76"/>
      <c r="D47" s="77"/>
    </row>
    <row r="48" spans="1:4" ht="15.75" x14ac:dyDescent="0.25">
      <c r="A48" s="21" t="s">
        <v>40</v>
      </c>
      <c r="B48" s="27"/>
      <c r="C48" s="28"/>
      <c r="D48" s="40"/>
    </row>
    <row r="49" spans="1:4" ht="15.75" x14ac:dyDescent="0.25">
      <c r="A49" s="21"/>
      <c r="B49" s="27"/>
      <c r="C49" s="28"/>
      <c r="D49" s="40"/>
    </row>
    <row r="50" spans="1:4" ht="15.75" x14ac:dyDescent="0.25">
      <c r="A50" s="56" t="s">
        <v>41</v>
      </c>
      <c r="B50" s="78"/>
      <c r="C50" s="79"/>
      <c r="D50" s="57"/>
    </row>
    <row r="51" spans="1:4" x14ac:dyDescent="0.2">
      <c r="A51" s="80" t="s">
        <v>42</v>
      </c>
      <c r="B51" s="81">
        <v>36.133749999999999</v>
      </c>
      <c r="C51" s="33">
        <v>5.5E-2</v>
      </c>
      <c r="D51" s="34">
        <f>B51*C51+B51</f>
        <v>38.121106249999997</v>
      </c>
    </row>
    <row r="52" spans="1:4" ht="15" x14ac:dyDescent="0.25">
      <c r="A52" s="9"/>
      <c r="B52" s="82"/>
      <c r="C52" s="83"/>
      <c r="D52" s="84"/>
    </row>
    <row r="53" spans="1:4" ht="15.75" x14ac:dyDescent="0.25">
      <c r="A53" s="21" t="s">
        <v>43</v>
      </c>
      <c r="B53" s="54"/>
      <c r="C53" s="28"/>
      <c r="D53" s="42"/>
    </row>
    <row r="54" spans="1:4" ht="15.75" x14ac:dyDescent="0.25">
      <c r="A54" s="21"/>
      <c r="B54" s="54"/>
      <c r="C54" s="28"/>
      <c r="D54" s="42"/>
    </row>
    <row r="55" spans="1:4" ht="15.75" x14ac:dyDescent="0.25">
      <c r="A55" s="56" t="s">
        <v>44</v>
      </c>
      <c r="B55" s="85"/>
      <c r="C55" s="79"/>
      <c r="D55" s="86"/>
    </row>
    <row r="56" spans="1:4" x14ac:dyDescent="0.2">
      <c r="A56" s="87" t="s">
        <v>45</v>
      </c>
      <c r="B56" s="32">
        <v>321.65895</v>
      </c>
      <c r="C56" s="33">
        <v>5.5E-2</v>
      </c>
      <c r="D56" s="34">
        <f>B56*C56+B56</f>
        <v>339.35019225000002</v>
      </c>
    </row>
    <row r="57" spans="1:4" ht="38.25" x14ac:dyDescent="0.2">
      <c r="A57" s="88" t="s">
        <v>46</v>
      </c>
      <c r="B57" s="89" t="s">
        <v>47</v>
      </c>
      <c r="C57" s="90"/>
      <c r="D57" s="91" t="s">
        <v>47</v>
      </c>
    </row>
    <row r="58" spans="1:4" x14ac:dyDescent="0.2">
      <c r="A58" s="23"/>
      <c r="B58" s="92"/>
      <c r="C58" s="28"/>
      <c r="D58" s="93"/>
    </row>
    <row r="59" spans="1:4" ht="15.75" x14ac:dyDescent="0.25">
      <c r="A59" s="21" t="s">
        <v>48</v>
      </c>
      <c r="B59" s="27"/>
      <c r="C59" s="28"/>
      <c r="D59" s="55"/>
    </row>
    <row r="60" spans="1:4" x14ac:dyDescent="0.2">
      <c r="A60" s="23"/>
      <c r="B60" s="27"/>
      <c r="C60" s="28"/>
      <c r="D60" s="55"/>
    </row>
    <row r="61" spans="1:4" ht="15.75" x14ac:dyDescent="0.25">
      <c r="A61" s="26" t="s">
        <v>49</v>
      </c>
      <c r="B61" s="27"/>
      <c r="C61" s="28"/>
      <c r="D61" s="55"/>
    </row>
    <row r="62" spans="1:4" x14ac:dyDescent="0.2">
      <c r="A62" s="66" t="s">
        <v>50</v>
      </c>
      <c r="B62" s="59">
        <v>1702.5167999999999</v>
      </c>
      <c r="C62" s="33">
        <v>5.5E-2</v>
      </c>
      <c r="D62" s="68">
        <f>B62*C62+B62</f>
        <v>1796.1552239999999</v>
      </c>
    </row>
    <row r="63" spans="1:4" x14ac:dyDescent="0.2">
      <c r="A63" s="66" t="s">
        <v>51</v>
      </c>
      <c r="B63" s="59">
        <v>3001.4433499999996</v>
      </c>
      <c r="C63" s="33">
        <v>5.5E-2</v>
      </c>
      <c r="D63" s="68">
        <f>B63*C63+B63</f>
        <v>3166.5227342499993</v>
      </c>
    </row>
    <row r="64" spans="1:4" x14ac:dyDescent="0.2">
      <c r="A64" s="88" t="s">
        <v>52</v>
      </c>
      <c r="B64" s="59">
        <v>6948.2722000000003</v>
      </c>
      <c r="C64" s="33">
        <v>5.5E-2</v>
      </c>
      <c r="D64" s="68">
        <f>B64*C64+B64</f>
        <v>7330.4271710000003</v>
      </c>
    </row>
    <row r="65" spans="1:4" ht="38.25" x14ac:dyDescent="0.2">
      <c r="A65" s="88" t="s">
        <v>53</v>
      </c>
      <c r="B65" s="89" t="s">
        <v>47</v>
      </c>
      <c r="C65" s="90"/>
      <c r="D65" s="94" t="s">
        <v>47</v>
      </c>
    </row>
    <row r="66" spans="1:4" ht="13.5" thickBot="1" x14ac:dyDescent="0.25">
      <c r="A66" s="95" t="s">
        <v>54</v>
      </c>
      <c r="B66" s="96"/>
      <c r="C66" s="97"/>
      <c r="D66" s="98"/>
    </row>
    <row r="67" spans="1:4" x14ac:dyDescent="0.2">
      <c r="A67" s="17"/>
      <c r="B67" s="75"/>
      <c r="C67" s="76"/>
      <c r="D67" s="99"/>
    </row>
    <row r="68" spans="1:4" ht="15.75" x14ac:dyDescent="0.25">
      <c r="A68" s="21" t="s">
        <v>55</v>
      </c>
      <c r="B68" s="27"/>
      <c r="C68" s="28"/>
      <c r="D68" s="55"/>
    </row>
    <row r="69" spans="1:4" ht="15.75" x14ac:dyDescent="0.25">
      <c r="A69" s="21"/>
      <c r="B69" s="27"/>
      <c r="C69" s="28"/>
      <c r="D69" s="55"/>
    </row>
    <row r="70" spans="1:4" ht="15.75" x14ac:dyDescent="0.25">
      <c r="A70" s="56" t="s">
        <v>56</v>
      </c>
      <c r="B70" s="100"/>
      <c r="C70" s="79"/>
      <c r="D70" s="101"/>
    </row>
    <row r="71" spans="1:4" x14ac:dyDescent="0.2">
      <c r="A71" s="88" t="s">
        <v>29</v>
      </c>
      <c r="B71" s="32">
        <v>392.12240000000003</v>
      </c>
      <c r="C71" s="33">
        <v>5.5E-2</v>
      </c>
      <c r="D71" s="102">
        <f>B71*C71+B71</f>
        <v>413.68913200000003</v>
      </c>
    </row>
    <row r="72" spans="1:4" x14ac:dyDescent="0.2">
      <c r="A72" s="23"/>
      <c r="B72" s="27"/>
      <c r="C72" s="28"/>
      <c r="D72" s="40"/>
    </row>
    <row r="73" spans="1:4" ht="15.75" x14ac:dyDescent="0.25">
      <c r="A73" s="21" t="s">
        <v>57</v>
      </c>
      <c r="B73" s="27"/>
      <c r="C73" s="28"/>
      <c r="D73" s="93"/>
    </row>
    <row r="74" spans="1:4" x14ac:dyDescent="0.2">
      <c r="A74" s="23"/>
      <c r="B74" s="27"/>
      <c r="C74" s="28"/>
      <c r="D74" s="93"/>
    </row>
    <row r="75" spans="1:4" ht="13.5" x14ac:dyDescent="0.25">
      <c r="A75" s="144" t="s">
        <v>58</v>
      </c>
      <c r="B75" s="145"/>
      <c r="C75" s="145"/>
      <c r="D75" s="146"/>
    </row>
    <row r="76" spans="1:4" x14ac:dyDescent="0.2">
      <c r="A76" s="103" t="s">
        <v>59</v>
      </c>
      <c r="B76" s="32">
        <v>961.09445000000005</v>
      </c>
      <c r="C76" s="33">
        <v>5.5E-2</v>
      </c>
      <c r="D76" s="34">
        <f>B76*C76+B76</f>
        <v>1013.9546447500001</v>
      </c>
    </row>
    <row r="77" spans="1:4" ht="13.5" thickBot="1" x14ac:dyDescent="0.25">
      <c r="A77" s="104" t="s">
        <v>60</v>
      </c>
      <c r="B77" s="71"/>
      <c r="C77" s="105"/>
      <c r="D77" s="73"/>
    </row>
    <row r="78" spans="1:4" x14ac:dyDescent="0.2">
      <c r="A78" s="106"/>
      <c r="B78" s="75"/>
      <c r="C78" s="76"/>
      <c r="D78" s="77"/>
    </row>
    <row r="79" spans="1:4" x14ac:dyDescent="0.2">
      <c r="A79" s="107"/>
      <c r="B79" s="27"/>
      <c r="C79" s="28"/>
      <c r="D79" s="40"/>
    </row>
    <row r="80" spans="1:4" ht="15.75" x14ac:dyDescent="0.25">
      <c r="A80" s="21" t="s">
        <v>61</v>
      </c>
      <c r="B80" s="27"/>
      <c r="C80" s="28"/>
      <c r="D80" s="55"/>
    </row>
    <row r="81" spans="1:4" ht="15.75" x14ac:dyDescent="0.25">
      <c r="A81" s="21"/>
      <c r="B81" s="27"/>
      <c r="C81" s="28"/>
      <c r="D81" s="55"/>
    </row>
    <row r="82" spans="1:4" ht="15.75" x14ac:dyDescent="0.25">
      <c r="A82" s="108" t="s">
        <v>62</v>
      </c>
      <c r="B82" s="27"/>
      <c r="C82" s="28"/>
      <c r="D82" s="55"/>
    </row>
    <row r="83" spans="1:4" ht="25.5" x14ac:dyDescent="0.2">
      <c r="A83" s="66" t="s">
        <v>63</v>
      </c>
      <c r="B83" s="89" t="s">
        <v>64</v>
      </c>
      <c r="C83" s="33">
        <v>5.5E-2</v>
      </c>
      <c r="D83" s="143" t="s">
        <v>93</v>
      </c>
    </row>
    <row r="84" spans="1:4" x14ac:dyDescent="0.2">
      <c r="A84" s="88" t="s">
        <v>65</v>
      </c>
      <c r="B84" s="32">
        <v>180.6371</v>
      </c>
      <c r="C84" s="33">
        <v>5.5E-2</v>
      </c>
      <c r="D84" s="34">
        <f>B84*C84+B84</f>
        <v>190.57214049999999</v>
      </c>
    </row>
    <row r="85" spans="1:4" x14ac:dyDescent="0.2">
      <c r="A85" s="88" t="s">
        <v>66</v>
      </c>
      <c r="B85" s="32">
        <v>752.61590000000001</v>
      </c>
      <c r="C85" s="33">
        <v>5.5E-2</v>
      </c>
      <c r="D85" s="34">
        <f>B85*C85+B85</f>
        <v>794.00977450000005</v>
      </c>
    </row>
    <row r="86" spans="1:4" x14ac:dyDescent="0.2">
      <c r="A86" s="88" t="s">
        <v>67</v>
      </c>
      <c r="B86" s="32">
        <v>1204.1875500000001</v>
      </c>
      <c r="C86" s="33">
        <v>5.5E-2</v>
      </c>
      <c r="D86" s="34">
        <f>B86*C86+B86</f>
        <v>1270.4178652500002</v>
      </c>
    </row>
    <row r="87" spans="1:4" x14ac:dyDescent="0.2">
      <c r="A87" s="109" t="s">
        <v>60</v>
      </c>
      <c r="B87" s="32"/>
      <c r="C87" s="33"/>
      <c r="D87" s="110"/>
    </row>
    <row r="88" spans="1:4" x14ac:dyDescent="0.2">
      <c r="A88" s="23"/>
      <c r="B88" s="27"/>
      <c r="C88" s="28"/>
      <c r="D88" s="55"/>
    </row>
    <row r="89" spans="1:4" ht="15.75" x14ac:dyDescent="0.25">
      <c r="A89" s="21" t="s">
        <v>68</v>
      </c>
      <c r="B89" s="27"/>
      <c r="C89" s="28"/>
      <c r="D89" s="55"/>
    </row>
    <row r="90" spans="1:4" ht="15.75" x14ac:dyDescent="0.25">
      <c r="A90" s="21"/>
      <c r="B90" s="27"/>
      <c r="C90" s="28"/>
      <c r="D90" s="55"/>
    </row>
    <row r="91" spans="1:4" ht="15.75" x14ac:dyDescent="0.25">
      <c r="A91" s="108" t="s">
        <v>69</v>
      </c>
      <c r="B91" s="100"/>
      <c r="C91" s="79"/>
      <c r="D91" s="55"/>
    </row>
    <row r="92" spans="1:4" x14ac:dyDescent="0.2">
      <c r="A92" s="36" t="s">
        <v>70</v>
      </c>
      <c r="B92" s="32">
        <v>50.175800000000002</v>
      </c>
      <c r="C92" s="33">
        <v>5.5E-2</v>
      </c>
      <c r="D92" s="34">
        <f>B92*C92+B92</f>
        <v>52.935469000000005</v>
      </c>
    </row>
    <row r="93" spans="1:4" x14ac:dyDescent="0.2">
      <c r="A93" s="23"/>
      <c r="B93" s="27"/>
      <c r="C93" s="28"/>
      <c r="D93" s="93"/>
    </row>
    <row r="94" spans="1:4" ht="15.75" x14ac:dyDescent="0.25">
      <c r="A94" s="21" t="s">
        <v>71</v>
      </c>
      <c r="B94" s="27"/>
      <c r="C94" s="28"/>
      <c r="D94" s="55"/>
    </row>
    <row r="95" spans="1:4" ht="15.75" x14ac:dyDescent="0.25">
      <c r="A95" s="21"/>
      <c r="B95" s="27"/>
      <c r="C95" s="28"/>
      <c r="D95" s="55"/>
    </row>
    <row r="96" spans="1:4" ht="15.75" x14ac:dyDescent="0.25">
      <c r="A96" s="108" t="s">
        <v>72</v>
      </c>
      <c r="B96" s="111"/>
      <c r="C96" s="112"/>
      <c r="D96" s="113"/>
    </row>
    <row r="97" spans="1:4" x14ac:dyDescent="0.2">
      <c r="A97" s="66" t="s">
        <v>73</v>
      </c>
      <c r="B97" s="59">
        <v>153.95615000000001</v>
      </c>
      <c r="C97" s="33">
        <v>5.5E-2</v>
      </c>
      <c r="D97" s="34">
        <f>B97*C97+B97</f>
        <v>162.42373825000001</v>
      </c>
    </row>
    <row r="98" spans="1:4" x14ac:dyDescent="0.2">
      <c r="A98" s="66" t="s">
        <v>74</v>
      </c>
      <c r="B98" s="59">
        <v>42.421550000000003</v>
      </c>
      <c r="C98" s="33">
        <v>5.5E-2</v>
      </c>
      <c r="D98" s="34">
        <f>B98*C98+B98</f>
        <v>44.754735250000003</v>
      </c>
    </row>
    <row r="99" spans="1:4" x14ac:dyDescent="0.2">
      <c r="A99" s="66" t="s">
        <v>75</v>
      </c>
      <c r="B99" s="59">
        <v>29.423950000000001</v>
      </c>
      <c r="C99" s="33">
        <v>5.5E-2</v>
      </c>
      <c r="D99" s="34">
        <f>B99*C99+B99</f>
        <v>31.042267250000002</v>
      </c>
    </row>
    <row r="100" spans="1:4" x14ac:dyDescent="0.2">
      <c r="A100" s="66" t="s">
        <v>76</v>
      </c>
      <c r="B100" s="59">
        <v>9.3050999999999995</v>
      </c>
      <c r="C100" s="33">
        <v>5.5E-2</v>
      </c>
      <c r="D100" s="68">
        <f>B100*C100+B100</f>
        <v>9.8168804999999999</v>
      </c>
    </row>
    <row r="101" spans="1:4" x14ac:dyDescent="0.2">
      <c r="A101" s="53"/>
      <c r="B101" s="114"/>
      <c r="C101" s="115"/>
      <c r="D101" s="40"/>
    </row>
    <row r="102" spans="1:4" ht="15.75" x14ac:dyDescent="0.25">
      <c r="A102" s="21" t="s">
        <v>77</v>
      </c>
      <c r="B102" s="114"/>
      <c r="C102" s="115"/>
      <c r="D102" s="40"/>
    </row>
    <row r="103" spans="1:4" ht="15.75" x14ac:dyDescent="0.25">
      <c r="A103" s="21"/>
      <c r="B103" s="27"/>
      <c r="C103" s="28"/>
      <c r="D103" s="93"/>
    </row>
    <row r="104" spans="1:4" ht="15.75" x14ac:dyDescent="0.25">
      <c r="A104" s="108" t="s">
        <v>78</v>
      </c>
      <c r="B104" s="27"/>
      <c r="C104" s="28"/>
      <c r="D104" s="93"/>
    </row>
    <row r="105" spans="1:4" x14ac:dyDescent="0.2">
      <c r="A105" s="88" t="s">
        <v>79</v>
      </c>
      <c r="B105" s="32">
        <v>14.31635</v>
      </c>
      <c r="C105" s="33">
        <v>5.5E-2</v>
      </c>
      <c r="D105" s="34">
        <f>B105*C105+B105</f>
        <v>15.10374925</v>
      </c>
    </row>
    <row r="106" spans="1:4" x14ac:dyDescent="0.2">
      <c r="A106" s="88"/>
      <c r="B106" s="32"/>
      <c r="C106" s="33"/>
      <c r="D106" s="68"/>
    </row>
    <row r="107" spans="1:4" x14ac:dyDescent="0.2">
      <c r="A107" s="23"/>
      <c r="B107" s="27"/>
      <c r="C107" s="28"/>
      <c r="D107" s="40"/>
    </row>
    <row r="108" spans="1:4" x14ac:dyDescent="0.2">
      <c r="A108" s="23" t="s">
        <v>80</v>
      </c>
      <c r="B108" s="27"/>
      <c r="C108" s="28"/>
      <c r="D108" s="40"/>
    </row>
    <row r="109" spans="1:4" x14ac:dyDescent="0.2">
      <c r="A109" s="116" t="s">
        <v>81</v>
      </c>
      <c r="B109" s="111"/>
      <c r="C109" s="112"/>
      <c r="D109" s="113"/>
    </row>
    <row r="110" spans="1:4" x14ac:dyDescent="0.2">
      <c r="A110" s="116"/>
      <c r="B110" s="111"/>
      <c r="C110" s="112"/>
      <c r="D110" s="113"/>
    </row>
    <row r="111" spans="1:4" ht="15.75" x14ac:dyDescent="0.25">
      <c r="A111" s="117" t="s">
        <v>82</v>
      </c>
      <c r="B111" s="111"/>
      <c r="C111" s="112"/>
      <c r="D111" s="113"/>
    </row>
    <row r="112" spans="1:4" x14ac:dyDescent="0.2">
      <c r="A112" s="116"/>
      <c r="B112" s="111"/>
      <c r="C112" s="112"/>
      <c r="D112" s="113"/>
    </row>
    <row r="113" spans="1:5" x14ac:dyDescent="0.2">
      <c r="A113" s="53" t="s">
        <v>83</v>
      </c>
      <c r="B113" s="114"/>
      <c r="C113" s="115"/>
      <c r="D113" s="118"/>
    </row>
    <row r="114" spans="1:5" x14ac:dyDescent="0.2">
      <c r="A114" s="53" t="s">
        <v>84</v>
      </c>
      <c r="B114" s="114"/>
      <c r="C114" s="115"/>
      <c r="D114" s="118"/>
    </row>
    <row r="115" spans="1:5" x14ac:dyDescent="0.2">
      <c r="A115" s="23" t="s">
        <v>85</v>
      </c>
      <c r="B115" s="27"/>
      <c r="C115" s="28"/>
      <c r="D115" s="40"/>
    </row>
    <row r="116" spans="1:5" x14ac:dyDescent="0.2">
      <c r="A116" s="53" t="s">
        <v>86</v>
      </c>
      <c r="B116" s="27"/>
      <c r="C116" s="28"/>
      <c r="D116" s="55"/>
    </row>
    <row r="117" spans="1:5" x14ac:dyDescent="0.2">
      <c r="A117" s="53" t="s">
        <v>87</v>
      </c>
      <c r="B117" s="27"/>
      <c r="C117" s="28"/>
      <c r="D117" s="40"/>
    </row>
    <row r="118" spans="1:5" x14ac:dyDescent="0.2">
      <c r="A118" s="53" t="s">
        <v>88</v>
      </c>
      <c r="B118" s="27"/>
      <c r="C118" s="28"/>
      <c r="D118" s="40"/>
    </row>
    <row r="119" spans="1:5" x14ac:dyDescent="0.2">
      <c r="A119" s="53" t="s">
        <v>89</v>
      </c>
      <c r="B119" s="27"/>
      <c r="C119" s="28"/>
      <c r="D119" s="40"/>
    </row>
    <row r="120" spans="1:5" x14ac:dyDescent="0.2">
      <c r="A120" s="53" t="s">
        <v>90</v>
      </c>
      <c r="B120" s="27"/>
      <c r="C120" s="28"/>
      <c r="D120" s="40"/>
    </row>
    <row r="121" spans="1:5" ht="13.5" thickBot="1" x14ac:dyDescent="0.25">
      <c r="A121" s="119" t="s">
        <v>91</v>
      </c>
      <c r="B121" s="96"/>
      <c r="C121" s="97"/>
      <c r="D121" s="120"/>
    </row>
    <row r="122" spans="1:5" x14ac:dyDescent="0.2">
      <c r="A122" s="121"/>
      <c r="B122" s="27"/>
      <c r="C122" s="28"/>
      <c r="D122" s="122"/>
    </row>
    <row r="123" spans="1:5" x14ac:dyDescent="0.2">
      <c r="A123" s="121"/>
      <c r="B123" s="27"/>
      <c r="C123" s="28"/>
      <c r="D123" s="122"/>
    </row>
    <row r="124" spans="1:5" x14ac:dyDescent="0.2">
      <c r="A124" s="121"/>
      <c r="B124" s="27"/>
      <c r="C124" s="28"/>
      <c r="D124" s="123"/>
    </row>
    <row r="125" spans="1:5" x14ac:dyDescent="0.2">
      <c r="A125" s="121"/>
      <c r="B125" s="27"/>
      <c r="C125" s="28"/>
      <c r="D125" s="124"/>
      <c r="E125" s="121"/>
    </row>
    <row r="126" spans="1:5" ht="18" x14ac:dyDescent="0.25">
      <c r="A126" s="125"/>
      <c r="B126" s="27"/>
      <c r="C126" s="28"/>
      <c r="D126" s="124"/>
      <c r="E126" s="121"/>
    </row>
    <row r="127" spans="1:5" x14ac:dyDescent="0.2">
      <c r="A127" s="121"/>
      <c r="B127" s="27"/>
      <c r="C127" s="28"/>
      <c r="D127" s="124"/>
      <c r="E127" s="121"/>
    </row>
    <row r="128" spans="1:5" ht="15" x14ac:dyDescent="0.25">
      <c r="A128" s="126"/>
      <c r="B128" s="27"/>
      <c r="C128" s="28"/>
      <c r="D128" s="124"/>
      <c r="E128" s="121"/>
    </row>
    <row r="129" spans="1:5" x14ac:dyDescent="0.2">
      <c r="A129" s="127"/>
      <c r="B129" s="27"/>
      <c r="C129" s="28"/>
      <c r="D129" s="124"/>
      <c r="E129" s="121"/>
    </row>
    <row r="130" spans="1:5" x14ac:dyDescent="0.2">
      <c r="A130" s="128"/>
      <c r="B130" s="27"/>
      <c r="C130" s="28"/>
      <c r="D130" s="122"/>
      <c r="E130" s="121"/>
    </row>
    <row r="131" spans="1:5" x14ac:dyDescent="0.2">
      <c r="A131" s="128"/>
      <c r="B131" s="27"/>
      <c r="C131" s="28"/>
      <c r="D131" s="122"/>
      <c r="E131" s="121"/>
    </row>
    <row r="132" spans="1:5" x14ac:dyDescent="0.2">
      <c r="A132" s="128"/>
      <c r="B132" s="27"/>
      <c r="C132" s="28"/>
      <c r="D132" s="122"/>
      <c r="E132" s="121"/>
    </row>
    <row r="133" spans="1:5" x14ac:dyDescent="0.2">
      <c r="A133" s="128"/>
      <c r="B133" s="27"/>
      <c r="C133" s="28"/>
      <c r="D133" s="122"/>
      <c r="E133" s="121"/>
    </row>
    <row r="134" spans="1:5" x14ac:dyDescent="0.2">
      <c r="A134" s="127"/>
      <c r="B134" s="27"/>
      <c r="C134" s="28"/>
      <c r="D134" s="92"/>
      <c r="E134" s="121"/>
    </row>
    <row r="135" spans="1:5" x14ac:dyDescent="0.2">
      <c r="A135" s="128"/>
      <c r="B135" s="27"/>
      <c r="C135" s="28"/>
      <c r="D135" s="122"/>
      <c r="E135" s="121"/>
    </row>
    <row r="136" spans="1:5" x14ac:dyDescent="0.2">
      <c r="A136" s="127"/>
      <c r="B136" s="27"/>
      <c r="C136" s="28"/>
      <c r="D136" s="92"/>
      <c r="E136" s="121"/>
    </row>
    <row r="137" spans="1:5" x14ac:dyDescent="0.2">
      <c r="A137" s="128"/>
      <c r="B137" s="27"/>
      <c r="C137" s="28"/>
      <c r="D137" s="122"/>
      <c r="E137" s="121"/>
    </row>
    <row r="138" spans="1:5" x14ac:dyDescent="0.2">
      <c r="A138" s="128"/>
      <c r="B138" s="27"/>
      <c r="C138" s="28"/>
      <c r="D138" s="122"/>
      <c r="E138" s="121"/>
    </row>
    <row r="139" spans="1:5" x14ac:dyDescent="0.2">
      <c r="A139" s="128"/>
      <c r="B139" s="27"/>
      <c r="C139" s="28"/>
      <c r="D139" s="122"/>
      <c r="E139" s="121"/>
    </row>
    <row r="140" spans="1:5" x14ac:dyDescent="0.2">
      <c r="A140" s="128"/>
      <c r="B140" s="27"/>
      <c r="C140" s="28"/>
      <c r="D140" s="122"/>
      <c r="E140" s="121"/>
    </row>
    <row r="141" spans="1:5" x14ac:dyDescent="0.2">
      <c r="A141" s="128"/>
      <c r="B141" s="27"/>
      <c r="C141" s="28"/>
      <c r="D141" s="122"/>
      <c r="E141" s="121"/>
    </row>
    <row r="142" spans="1:5" x14ac:dyDescent="0.2">
      <c r="A142" s="128"/>
      <c r="B142" s="27"/>
      <c r="C142" s="28"/>
      <c r="D142" s="122"/>
      <c r="E142" s="121"/>
    </row>
    <row r="143" spans="1:5" x14ac:dyDescent="0.2">
      <c r="A143" s="128"/>
      <c r="B143" s="27"/>
      <c r="C143" s="28"/>
      <c r="D143" s="122"/>
      <c r="E143" s="121"/>
    </row>
    <row r="144" spans="1:5" x14ac:dyDescent="0.2">
      <c r="A144" s="128"/>
      <c r="B144" s="27"/>
      <c r="C144" s="28"/>
      <c r="D144" s="122"/>
      <c r="E144" s="121"/>
    </row>
    <row r="145" spans="1:5" x14ac:dyDescent="0.2">
      <c r="A145" s="128"/>
      <c r="B145" s="27"/>
      <c r="C145" s="28"/>
      <c r="D145" s="122"/>
      <c r="E145" s="121"/>
    </row>
    <row r="146" spans="1:5" x14ac:dyDescent="0.2">
      <c r="A146" s="128"/>
      <c r="B146" s="27"/>
      <c r="C146" s="28"/>
      <c r="D146" s="122"/>
      <c r="E146" s="121"/>
    </row>
    <row r="147" spans="1:5" x14ac:dyDescent="0.2">
      <c r="A147" s="128"/>
      <c r="B147" s="27"/>
      <c r="C147" s="28"/>
      <c r="D147" s="92"/>
      <c r="E147" s="121"/>
    </row>
    <row r="148" spans="1:5" x14ac:dyDescent="0.2">
      <c r="A148" s="128"/>
      <c r="B148" s="27"/>
      <c r="C148" s="28"/>
      <c r="D148" s="122"/>
      <c r="E148" s="121"/>
    </row>
    <row r="149" spans="1:5" x14ac:dyDescent="0.2">
      <c r="A149" s="128"/>
      <c r="B149" s="27"/>
      <c r="C149" s="28"/>
      <c r="D149" s="122"/>
      <c r="E149" s="121"/>
    </row>
    <row r="150" spans="1:5" x14ac:dyDescent="0.2">
      <c r="A150" s="128"/>
      <c r="B150" s="27"/>
      <c r="C150" s="28"/>
      <c r="D150" s="122"/>
      <c r="E150" s="121"/>
    </row>
    <row r="151" spans="1:5" x14ac:dyDescent="0.2">
      <c r="A151" s="128"/>
      <c r="B151" s="27"/>
      <c r="C151" s="28"/>
      <c r="D151" s="122"/>
      <c r="E151" s="121"/>
    </row>
    <row r="152" spans="1:5" x14ac:dyDescent="0.2">
      <c r="A152" s="128"/>
      <c r="B152" s="27"/>
      <c r="C152" s="28"/>
      <c r="D152" s="122"/>
      <c r="E152" s="121"/>
    </row>
    <row r="153" spans="1:5" x14ac:dyDescent="0.2">
      <c r="A153" s="128"/>
      <c r="B153" s="27"/>
      <c r="C153" s="28"/>
      <c r="D153" s="122"/>
      <c r="E153" s="121"/>
    </row>
    <row r="154" spans="1:5" x14ac:dyDescent="0.2">
      <c r="A154" s="128"/>
      <c r="B154" s="27"/>
      <c r="C154" s="28"/>
      <c r="D154" s="122"/>
      <c r="E154" s="121"/>
    </row>
    <row r="155" spans="1:5" x14ac:dyDescent="0.2">
      <c r="A155" s="128"/>
      <c r="B155" s="27"/>
      <c r="C155" s="28"/>
      <c r="D155" s="122"/>
      <c r="E155" s="121"/>
    </row>
    <row r="156" spans="1:5" x14ac:dyDescent="0.2">
      <c r="A156" s="128"/>
      <c r="B156" s="27"/>
      <c r="C156" s="28"/>
      <c r="D156" s="122"/>
      <c r="E156" s="121"/>
    </row>
    <row r="157" spans="1:5" x14ac:dyDescent="0.2">
      <c r="A157" s="128"/>
      <c r="B157" s="27"/>
      <c r="C157" s="28"/>
      <c r="D157" s="92"/>
      <c r="E157" s="121"/>
    </row>
    <row r="158" spans="1:5" ht="18" x14ac:dyDescent="0.25">
      <c r="A158" s="125"/>
      <c r="B158" s="27"/>
      <c r="C158" s="28"/>
      <c r="D158" s="92"/>
      <c r="E158" s="121"/>
    </row>
    <row r="159" spans="1:5" x14ac:dyDescent="0.2">
      <c r="A159" s="128"/>
      <c r="B159" s="27"/>
      <c r="C159" s="28"/>
      <c r="D159" s="92"/>
      <c r="E159" s="121"/>
    </row>
    <row r="160" spans="1:5" x14ac:dyDescent="0.2">
      <c r="A160" s="129"/>
      <c r="B160" s="27"/>
      <c r="C160" s="28"/>
      <c r="D160" s="122"/>
      <c r="E160" s="121"/>
    </row>
    <row r="161" spans="1:5" x14ac:dyDescent="0.2">
      <c r="A161" s="129"/>
      <c r="B161" s="27"/>
      <c r="C161" s="28"/>
      <c r="D161" s="122"/>
      <c r="E161" s="121"/>
    </row>
    <row r="162" spans="1:5" x14ac:dyDescent="0.2">
      <c r="A162" s="130"/>
      <c r="B162" s="27"/>
      <c r="C162" s="28"/>
      <c r="D162" s="124"/>
      <c r="E162" s="121"/>
    </row>
    <row r="163" spans="1:5" ht="18" x14ac:dyDescent="0.25">
      <c r="A163" s="125"/>
      <c r="B163" s="27"/>
      <c r="C163" s="28"/>
      <c r="D163" s="124"/>
      <c r="E163" s="121"/>
    </row>
    <row r="164" spans="1:5" x14ac:dyDescent="0.2">
      <c r="A164" s="130"/>
      <c r="B164" s="27"/>
      <c r="C164" s="28"/>
      <c r="D164" s="124"/>
      <c r="E164" s="121"/>
    </row>
    <row r="165" spans="1:5" x14ac:dyDescent="0.2">
      <c r="A165" s="127"/>
      <c r="B165" s="27"/>
      <c r="C165" s="28"/>
      <c r="D165" s="124"/>
      <c r="E165" s="121"/>
    </row>
    <row r="166" spans="1:5" x14ac:dyDescent="0.2">
      <c r="A166" s="128"/>
      <c r="B166" s="27"/>
      <c r="C166" s="28"/>
      <c r="D166" s="122"/>
      <c r="E166" s="121"/>
    </row>
    <row r="167" spans="1:5" x14ac:dyDescent="0.2">
      <c r="A167" s="128"/>
      <c r="B167" s="27"/>
      <c r="C167" s="28"/>
      <c r="D167" s="122"/>
      <c r="E167" s="121"/>
    </row>
    <row r="168" spans="1:5" x14ac:dyDescent="0.2">
      <c r="A168" s="128"/>
      <c r="B168" s="27"/>
      <c r="C168" s="28"/>
      <c r="D168" s="122"/>
      <c r="E168" s="121"/>
    </row>
    <row r="169" spans="1:5" x14ac:dyDescent="0.2">
      <c r="A169" s="128"/>
      <c r="B169" s="27"/>
      <c r="C169" s="28"/>
      <c r="D169" s="124"/>
      <c r="E169" s="121"/>
    </row>
    <row r="170" spans="1:5" ht="18" x14ac:dyDescent="0.25">
      <c r="A170" s="125"/>
      <c r="B170" s="27"/>
      <c r="C170" s="28"/>
      <c r="D170" s="124"/>
      <c r="E170" s="121"/>
    </row>
    <row r="171" spans="1:5" x14ac:dyDescent="0.2">
      <c r="A171" s="128"/>
      <c r="B171" s="27"/>
      <c r="C171" s="28"/>
      <c r="D171" s="124"/>
      <c r="E171" s="121"/>
    </row>
    <row r="172" spans="1:5" x14ac:dyDescent="0.2">
      <c r="A172" s="127"/>
      <c r="B172" s="27"/>
      <c r="C172" s="28"/>
      <c r="D172" s="124"/>
      <c r="E172" s="121"/>
    </row>
    <row r="173" spans="1:5" x14ac:dyDescent="0.2">
      <c r="A173" s="128"/>
      <c r="B173" s="27"/>
      <c r="C173" s="28"/>
      <c r="D173" s="122"/>
      <c r="E173" s="121"/>
    </row>
    <row r="174" spans="1:5" x14ac:dyDescent="0.2">
      <c r="A174" s="128"/>
      <c r="B174" s="27"/>
      <c r="C174" s="28"/>
      <c r="D174" s="92"/>
      <c r="E174" s="121"/>
    </row>
    <row r="175" spans="1:5" ht="18" x14ac:dyDescent="0.25">
      <c r="A175" s="125"/>
      <c r="B175" s="27"/>
      <c r="C175" s="28"/>
      <c r="D175" s="92"/>
      <c r="E175" s="121"/>
    </row>
    <row r="176" spans="1:5" x14ac:dyDescent="0.2">
      <c r="A176" s="128"/>
      <c r="B176" s="27"/>
      <c r="C176" s="28"/>
      <c r="D176" s="92"/>
      <c r="E176" s="121"/>
    </row>
    <row r="177" spans="1:5" x14ac:dyDescent="0.2">
      <c r="A177" s="127"/>
      <c r="B177" s="27"/>
      <c r="C177" s="28"/>
      <c r="D177" s="92"/>
      <c r="E177" s="121"/>
    </row>
    <row r="178" spans="1:5" x14ac:dyDescent="0.2">
      <c r="A178" s="128"/>
      <c r="B178" s="27"/>
      <c r="C178" s="28"/>
      <c r="D178" s="122"/>
      <c r="E178" s="121"/>
    </row>
    <row r="179" spans="1:5" x14ac:dyDescent="0.2">
      <c r="A179" s="128"/>
      <c r="B179" s="27"/>
      <c r="C179" s="28"/>
      <c r="D179" s="92"/>
      <c r="E179" s="121"/>
    </row>
    <row r="180" spans="1:5" ht="18" x14ac:dyDescent="0.25">
      <c r="A180" s="125"/>
      <c r="B180" s="27"/>
      <c r="C180" s="28"/>
      <c r="D180" s="92"/>
      <c r="E180" s="121"/>
    </row>
    <row r="181" spans="1:5" x14ac:dyDescent="0.2">
      <c r="A181" s="128"/>
      <c r="B181" s="27"/>
      <c r="C181" s="28"/>
      <c r="D181" s="92"/>
      <c r="E181" s="121"/>
    </row>
    <row r="182" spans="1:5" ht="15.75" x14ac:dyDescent="0.25">
      <c r="A182" s="131"/>
      <c r="B182" s="27"/>
      <c r="C182" s="28"/>
      <c r="D182" s="124"/>
      <c r="E182" s="121"/>
    </row>
    <row r="183" spans="1:5" x14ac:dyDescent="0.2">
      <c r="A183" s="129"/>
      <c r="B183" s="27"/>
      <c r="C183" s="28"/>
      <c r="D183" s="122"/>
      <c r="E183" s="121"/>
    </row>
    <row r="184" spans="1:5" x14ac:dyDescent="0.2">
      <c r="A184" s="129"/>
      <c r="B184" s="27"/>
      <c r="C184" s="28"/>
      <c r="D184" s="122"/>
      <c r="E184" s="121"/>
    </row>
    <row r="185" spans="1:5" x14ac:dyDescent="0.2">
      <c r="A185" s="129"/>
      <c r="B185" s="27"/>
      <c r="C185" s="28"/>
      <c r="D185" s="122"/>
      <c r="E185" s="121"/>
    </row>
    <row r="186" spans="1:5" x14ac:dyDescent="0.2">
      <c r="A186" s="128"/>
      <c r="B186" s="27"/>
      <c r="C186" s="28"/>
      <c r="D186" s="132"/>
      <c r="E186" s="121"/>
    </row>
    <row r="187" spans="1:5" ht="18" x14ac:dyDescent="0.25">
      <c r="A187" s="125"/>
      <c r="B187" s="27"/>
      <c r="C187" s="28"/>
      <c r="D187" s="92"/>
      <c r="E187" s="121"/>
    </row>
    <row r="188" spans="1:5" x14ac:dyDescent="0.2">
      <c r="A188" s="128"/>
      <c r="B188" s="27"/>
      <c r="C188" s="28"/>
      <c r="D188" s="92"/>
      <c r="E188" s="121"/>
    </row>
    <row r="189" spans="1:5" x14ac:dyDescent="0.2">
      <c r="A189" s="133"/>
      <c r="B189" s="27"/>
      <c r="C189" s="28"/>
      <c r="D189" s="122"/>
      <c r="E189" s="121"/>
    </row>
    <row r="190" spans="1:5" x14ac:dyDescent="0.2">
      <c r="A190" s="128"/>
      <c r="B190" s="27"/>
      <c r="C190" s="28"/>
      <c r="D190" s="92"/>
      <c r="E190" s="121"/>
    </row>
    <row r="191" spans="1:5" ht="18" x14ac:dyDescent="0.25">
      <c r="A191" s="125"/>
      <c r="B191" s="27"/>
      <c r="C191" s="28"/>
      <c r="D191" s="92"/>
      <c r="E191" s="121"/>
    </row>
    <row r="192" spans="1:5" x14ac:dyDescent="0.2">
      <c r="A192" s="128"/>
      <c r="B192" s="27"/>
      <c r="C192" s="28"/>
      <c r="D192" s="92"/>
      <c r="E192" s="121"/>
    </row>
    <row r="193" spans="1:5" ht="15.75" x14ac:dyDescent="0.25">
      <c r="A193" s="131"/>
      <c r="B193" s="27"/>
      <c r="C193" s="28"/>
      <c r="D193" s="124"/>
      <c r="E193" s="121"/>
    </row>
    <row r="194" spans="1:5" x14ac:dyDescent="0.2">
      <c r="A194" s="129"/>
      <c r="B194" s="27"/>
      <c r="C194" s="28"/>
      <c r="D194" s="122"/>
      <c r="E194" s="121"/>
    </row>
    <row r="195" spans="1:5" x14ac:dyDescent="0.2">
      <c r="A195" s="129"/>
      <c r="B195" s="27"/>
      <c r="C195" s="28"/>
      <c r="D195" s="122"/>
      <c r="E195" s="121"/>
    </row>
    <row r="196" spans="1:5" x14ac:dyDescent="0.2">
      <c r="A196" s="129"/>
      <c r="B196" s="27"/>
      <c r="C196" s="28"/>
      <c r="D196" s="122"/>
      <c r="E196" s="121"/>
    </row>
    <row r="197" spans="1:5" x14ac:dyDescent="0.2">
      <c r="A197" s="128"/>
      <c r="B197" s="27"/>
      <c r="C197" s="28"/>
      <c r="D197" s="92"/>
      <c r="E197" s="121"/>
    </row>
    <row r="198" spans="1:5" ht="18" x14ac:dyDescent="0.25">
      <c r="A198" s="125"/>
      <c r="B198" s="54"/>
      <c r="C198" s="28"/>
      <c r="D198" s="92"/>
      <c r="E198" s="121"/>
    </row>
    <row r="199" spans="1:5" x14ac:dyDescent="0.2">
      <c r="A199" s="128"/>
      <c r="B199" s="27"/>
      <c r="C199" s="28"/>
      <c r="D199" s="92"/>
      <c r="E199" s="121"/>
    </row>
    <row r="200" spans="1:5" ht="15.75" x14ac:dyDescent="0.25">
      <c r="A200" s="131"/>
      <c r="B200" s="27"/>
      <c r="C200" s="28"/>
      <c r="D200" s="122"/>
      <c r="E200" s="121"/>
    </row>
    <row r="201" spans="1:5" x14ac:dyDescent="0.2">
      <c r="A201" s="129"/>
      <c r="B201" s="114"/>
      <c r="C201" s="28"/>
      <c r="D201" s="122"/>
      <c r="E201" s="121"/>
    </row>
    <row r="202" spans="1:5" x14ac:dyDescent="0.2">
      <c r="A202" s="133"/>
      <c r="B202" s="114"/>
      <c r="C202" s="115"/>
      <c r="D202" s="122"/>
      <c r="E202" s="121"/>
    </row>
    <row r="203" spans="1:5" x14ac:dyDescent="0.2">
      <c r="A203" s="129"/>
      <c r="B203" s="114"/>
      <c r="C203" s="28"/>
      <c r="D203" s="122"/>
      <c r="E203" s="121"/>
    </row>
    <row r="204" spans="1:5" x14ac:dyDescent="0.2">
      <c r="A204" s="129"/>
      <c r="B204" s="114"/>
      <c r="C204" s="28"/>
      <c r="D204" s="122"/>
      <c r="E204" s="121"/>
    </row>
    <row r="205" spans="1:5" x14ac:dyDescent="0.2">
      <c r="A205" s="128"/>
      <c r="B205" s="27"/>
      <c r="C205" s="28"/>
      <c r="D205" s="122"/>
      <c r="E205" s="121"/>
    </row>
    <row r="206" spans="1:5" x14ac:dyDescent="0.2">
      <c r="A206" s="128"/>
      <c r="B206" s="27"/>
      <c r="C206" s="28"/>
      <c r="D206" s="122"/>
      <c r="E206" s="121"/>
    </row>
    <row r="207" spans="1:5" x14ac:dyDescent="0.2">
      <c r="A207" s="127"/>
      <c r="B207" s="27"/>
      <c r="C207" s="28"/>
      <c r="D207" s="92"/>
      <c r="E207" s="121"/>
    </row>
    <row r="208" spans="1:5" x14ac:dyDescent="0.2">
      <c r="A208" s="128"/>
      <c r="B208" s="27"/>
      <c r="C208" s="28"/>
      <c r="D208" s="122"/>
      <c r="E208" s="121"/>
    </row>
    <row r="209" spans="1:5" x14ac:dyDescent="0.2">
      <c r="A209" s="128"/>
      <c r="B209" s="27"/>
      <c r="C209" s="28"/>
      <c r="D209" s="122"/>
      <c r="E209" s="121"/>
    </row>
    <row r="210" spans="1:5" x14ac:dyDescent="0.2">
      <c r="A210" s="128"/>
      <c r="B210" s="27"/>
      <c r="C210" s="28"/>
      <c r="D210" s="122"/>
      <c r="E210" s="121"/>
    </row>
    <row r="211" spans="1:5" x14ac:dyDescent="0.2">
      <c r="A211" s="127"/>
      <c r="B211" s="27"/>
      <c r="C211" s="28"/>
      <c r="D211" s="122"/>
      <c r="E211" s="121"/>
    </row>
    <row r="212" spans="1:5" x14ac:dyDescent="0.2">
      <c r="A212" s="128"/>
      <c r="B212" s="27"/>
      <c r="C212" s="28"/>
      <c r="D212" s="92"/>
      <c r="E212" s="121"/>
    </row>
    <row r="213" spans="1:5" x14ac:dyDescent="0.2">
      <c r="A213" s="121"/>
      <c r="B213" s="121"/>
      <c r="C213" s="112"/>
      <c r="D213" s="134"/>
      <c r="E213" s="121"/>
    </row>
    <row r="214" spans="1:5" ht="15" x14ac:dyDescent="0.25">
      <c r="A214" s="135"/>
      <c r="B214" s="136"/>
      <c r="C214" s="83"/>
      <c r="D214" s="136"/>
      <c r="E214" s="121"/>
    </row>
    <row r="215" spans="1:5" ht="15" x14ac:dyDescent="0.25">
      <c r="A215" s="82"/>
      <c r="B215" s="136"/>
      <c r="C215" s="83"/>
      <c r="D215" s="136"/>
      <c r="E215" s="121"/>
    </row>
    <row r="216" spans="1:5" ht="15" x14ac:dyDescent="0.25">
      <c r="A216" s="82"/>
      <c r="B216" s="82"/>
      <c r="C216" s="83"/>
      <c r="D216" s="137"/>
      <c r="E216" s="121"/>
    </row>
    <row r="217" spans="1:5" x14ac:dyDescent="0.2">
      <c r="A217" s="128"/>
      <c r="B217" s="27"/>
      <c r="C217" s="28"/>
      <c r="D217" s="54"/>
      <c r="E217" s="121"/>
    </row>
    <row r="218" spans="1:5" ht="15.75" x14ac:dyDescent="0.25">
      <c r="A218" s="138"/>
      <c r="B218" s="27"/>
      <c r="C218" s="28"/>
      <c r="D218" s="54"/>
      <c r="E218" s="121"/>
    </row>
    <row r="219" spans="1:5" ht="15" x14ac:dyDescent="0.25">
      <c r="A219" s="139"/>
      <c r="B219" s="27"/>
      <c r="C219" s="28"/>
      <c r="D219" s="54"/>
      <c r="E219" s="121"/>
    </row>
    <row r="220" spans="1:5" ht="18" x14ac:dyDescent="0.25">
      <c r="A220" s="125"/>
      <c r="B220" s="27"/>
      <c r="C220" s="28"/>
      <c r="D220" s="54"/>
      <c r="E220" s="121"/>
    </row>
    <row r="221" spans="1:5" ht="15" x14ac:dyDescent="0.25">
      <c r="A221" s="139"/>
      <c r="B221" s="27"/>
      <c r="C221" s="28"/>
      <c r="D221" s="54"/>
      <c r="E221" s="121"/>
    </row>
    <row r="222" spans="1:5" x14ac:dyDescent="0.2">
      <c r="A222" s="128"/>
      <c r="B222" s="27"/>
      <c r="C222" s="28"/>
      <c r="D222" s="54"/>
      <c r="E222" s="121"/>
    </row>
    <row r="223" spans="1:5" x14ac:dyDescent="0.2">
      <c r="A223" s="129"/>
      <c r="B223" s="27"/>
      <c r="C223" s="28"/>
      <c r="D223" s="54"/>
      <c r="E223" s="121"/>
    </row>
    <row r="224" spans="1:5" x14ac:dyDescent="0.2">
      <c r="A224" s="128"/>
      <c r="B224" s="27"/>
      <c r="C224" s="28"/>
      <c r="D224" s="54"/>
      <c r="E224" s="121"/>
    </row>
    <row r="225" spans="1:5" x14ac:dyDescent="0.2">
      <c r="A225" s="128"/>
      <c r="B225" s="27"/>
      <c r="C225" s="28"/>
      <c r="D225" s="54"/>
      <c r="E225" s="121"/>
    </row>
    <row r="226" spans="1:5" x14ac:dyDescent="0.2">
      <c r="A226" s="128"/>
      <c r="B226" s="27"/>
      <c r="C226" s="28"/>
      <c r="D226" s="54"/>
      <c r="E226" s="121"/>
    </row>
    <row r="227" spans="1:5" x14ac:dyDescent="0.2">
      <c r="A227" s="128"/>
      <c r="B227" s="27"/>
      <c r="C227" s="28"/>
      <c r="D227" s="54"/>
      <c r="E227" s="121"/>
    </row>
    <row r="228" spans="1:5" x14ac:dyDescent="0.2">
      <c r="A228" s="128"/>
      <c r="B228" s="27"/>
      <c r="C228" s="28"/>
      <c r="D228" s="54"/>
      <c r="E228" s="121"/>
    </row>
    <row r="229" spans="1:5" x14ac:dyDescent="0.2">
      <c r="A229" s="128"/>
      <c r="B229" s="27"/>
      <c r="C229" s="28"/>
      <c r="D229" s="54"/>
      <c r="E229" s="121"/>
    </row>
    <row r="230" spans="1:5" x14ac:dyDescent="0.2">
      <c r="A230" s="128"/>
      <c r="B230" s="27"/>
      <c r="C230" s="28"/>
      <c r="D230" s="54"/>
      <c r="E230" s="121"/>
    </row>
    <row r="231" spans="1:5" x14ac:dyDescent="0.2">
      <c r="A231" s="129"/>
      <c r="B231" s="27"/>
      <c r="C231" s="28"/>
      <c r="D231" s="54"/>
      <c r="E231" s="121"/>
    </row>
    <row r="232" spans="1:5" x14ac:dyDescent="0.2">
      <c r="A232" s="128"/>
      <c r="B232" s="27"/>
      <c r="C232" s="28"/>
      <c r="D232" s="54"/>
      <c r="E232" s="121"/>
    </row>
    <row r="233" spans="1:5" x14ac:dyDescent="0.2">
      <c r="A233" s="127"/>
      <c r="B233" s="27"/>
      <c r="C233" s="28"/>
      <c r="D233" s="54"/>
      <c r="E233" s="121"/>
    </row>
    <row r="234" spans="1:5" x14ac:dyDescent="0.2">
      <c r="A234" s="140"/>
      <c r="B234" s="27"/>
      <c r="C234" s="28"/>
      <c r="D234" s="54"/>
      <c r="E234" s="121"/>
    </row>
    <row r="235" spans="1:5" x14ac:dyDescent="0.2">
      <c r="A235" s="140"/>
      <c r="B235" s="27"/>
      <c r="C235" s="28"/>
      <c r="D235" s="54"/>
      <c r="E235" s="121"/>
    </row>
    <row r="236" spans="1:5" x14ac:dyDescent="0.2">
      <c r="A236" s="140"/>
      <c r="B236" s="27"/>
      <c r="C236" s="28"/>
      <c r="D236" s="54"/>
      <c r="E236" s="121"/>
    </row>
    <row r="237" spans="1:5" x14ac:dyDescent="0.2">
      <c r="A237" s="140"/>
      <c r="B237" s="27"/>
      <c r="C237" s="28"/>
      <c r="D237" s="54"/>
      <c r="E237" s="121"/>
    </row>
    <row r="238" spans="1:5" x14ac:dyDescent="0.2">
      <c r="A238" s="140"/>
      <c r="B238" s="27"/>
      <c r="C238" s="28"/>
      <c r="D238" s="54"/>
      <c r="E238" s="121"/>
    </row>
    <row r="239" spans="1:5" x14ac:dyDescent="0.2">
      <c r="A239" s="140"/>
      <c r="B239" s="27"/>
      <c r="C239" s="28"/>
      <c r="D239" s="54"/>
      <c r="E239" s="121"/>
    </row>
    <row r="240" spans="1:5" x14ac:dyDescent="0.2">
      <c r="A240" s="140"/>
      <c r="B240" s="27"/>
      <c r="C240" s="28"/>
      <c r="D240" s="54"/>
      <c r="E240" s="121"/>
    </row>
    <row r="241" spans="1:5" x14ac:dyDescent="0.2">
      <c r="A241" s="140"/>
      <c r="B241" s="27"/>
      <c r="C241" s="28"/>
      <c r="D241" s="54"/>
      <c r="E241" s="121"/>
    </row>
    <row r="242" spans="1:5" x14ac:dyDescent="0.2">
      <c r="A242" s="140"/>
      <c r="B242" s="27"/>
      <c r="C242" s="28"/>
      <c r="D242" s="54"/>
      <c r="E242" s="121"/>
    </row>
    <row r="243" spans="1:5" x14ac:dyDescent="0.2">
      <c r="A243" s="140"/>
      <c r="B243" s="27"/>
      <c r="C243" s="28"/>
      <c r="D243" s="54"/>
      <c r="E243" s="121"/>
    </row>
    <row r="244" spans="1:5" x14ac:dyDescent="0.2">
      <c r="A244" s="128"/>
      <c r="B244" s="27"/>
      <c r="C244" s="28"/>
      <c r="D244" s="54"/>
      <c r="E244" s="121"/>
    </row>
    <row r="245" spans="1:5" x14ac:dyDescent="0.2">
      <c r="A245" s="129"/>
      <c r="B245" s="27"/>
      <c r="C245" s="28"/>
      <c r="D245" s="54"/>
      <c r="E245" s="121"/>
    </row>
    <row r="246" spans="1:5" x14ac:dyDescent="0.2">
      <c r="A246" s="141"/>
      <c r="B246" s="27"/>
      <c r="C246" s="28"/>
      <c r="D246" s="54"/>
      <c r="E246" s="121"/>
    </row>
    <row r="247" spans="1:5" x14ac:dyDescent="0.2">
      <c r="A247" s="141"/>
      <c r="B247" s="27"/>
      <c r="C247" s="28"/>
      <c r="D247" s="54"/>
      <c r="E247" s="121"/>
    </row>
    <row r="248" spans="1:5" x14ac:dyDescent="0.2">
      <c r="A248" s="141"/>
      <c r="B248" s="27"/>
      <c r="C248" s="28"/>
      <c r="D248" s="54"/>
      <c r="E248" s="121"/>
    </row>
    <row r="249" spans="1:5" x14ac:dyDescent="0.2">
      <c r="A249" s="141"/>
      <c r="B249" s="27"/>
      <c r="C249" s="28"/>
      <c r="D249" s="54"/>
      <c r="E249" s="121"/>
    </row>
    <row r="250" spans="1:5" x14ac:dyDescent="0.2">
      <c r="A250" s="140"/>
      <c r="B250" s="27"/>
      <c r="C250" s="28"/>
      <c r="D250" s="54"/>
      <c r="E250" s="121"/>
    </row>
    <row r="251" spans="1:5" x14ac:dyDescent="0.2">
      <c r="A251" s="140"/>
      <c r="B251" s="27"/>
      <c r="C251" s="28"/>
      <c r="D251" s="54"/>
      <c r="E251" s="121"/>
    </row>
    <row r="252" spans="1:5" x14ac:dyDescent="0.2">
      <c r="A252" s="140"/>
      <c r="B252" s="27"/>
      <c r="C252" s="28"/>
      <c r="D252" s="54"/>
      <c r="E252" s="121"/>
    </row>
    <row r="253" spans="1:5" x14ac:dyDescent="0.2">
      <c r="A253" s="140"/>
      <c r="B253" s="27"/>
      <c r="C253" s="28"/>
      <c r="D253" s="54"/>
      <c r="E253" s="121"/>
    </row>
    <row r="254" spans="1:5" x14ac:dyDescent="0.2">
      <c r="A254" s="129"/>
      <c r="B254" s="27"/>
      <c r="C254" s="28"/>
      <c r="D254" s="142"/>
      <c r="E254" s="121"/>
    </row>
    <row r="255" spans="1:5" x14ac:dyDescent="0.2">
      <c r="A255" s="129"/>
      <c r="B255" s="27"/>
      <c r="C255" s="28"/>
      <c r="D255" s="54"/>
      <c r="E255" s="121"/>
    </row>
    <row r="256" spans="1:5" x14ac:dyDescent="0.2">
      <c r="A256" s="129"/>
      <c r="B256" s="27"/>
      <c r="C256" s="28"/>
      <c r="D256" s="54"/>
      <c r="E256" s="121"/>
    </row>
    <row r="257" spans="1:5" x14ac:dyDescent="0.2">
      <c r="A257" s="129"/>
      <c r="B257" s="27"/>
      <c r="C257" s="28"/>
      <c r="D257" s="54"/>
      <c r="E257" s="121"/>
    </row>
    <row r="258" spans="1:5" x14ac:dyDescent="0.2">
      <c r="A258" s="129"/>
      <c r="B258" s="54"/>
      <c r="C258" s="28"/>
      <c r="D258" s="54"/>
      <c r="E258" s="121"/>
    </row>
    <row r="259" spans="1:5" x14ac:dyDescent="0.2">
      <c r="A259" s="129"/>
      <c r="B259" s="54"/>
      <c r="C259" s="28"/>
      <c r="D259" s="54"/>
      <c r="E259" s="121"/>
    </row>
    <row r="260" spans="1:5" x14ac:dyDescent="0.2">
      <c r="A260" s="128"/>
      <c r="B260" s="54"/>
      <c r="C260" s="28"/>
      <c r="D260" s="54"/>
      <c r="E260" s="121"/>
    </row>
    <row r="261" spans="1:5" x14ac:dyDescent="0.2">
      <c r="A261" s="128"/>
      <c r="B261" s="54"/>
      <c r="C261" s="28"/>
      <c r="D261" s="54"/>
      <c r="E261" s="121"/>
    </row>
    <row r="262" spans="1:5" x14ac:dyDescent="0.2">
      <c r="A262" s="128"/>
      <c r="B262" s="54"/>
      <c r="C262" s="28"/>
      <c r="D262" s="54"/>
      <c r="E262" s="121"/>
    </row>
    <row r="263" spans="1:5" x14ac:dyDescent="0.2">
      <c r="A263" s="128"/>
      <c r="B263" s="54"/>
      <c r="C263" s="28"/>
      <c r="D263" s="54"/>
      <c r="E263" s="121"/>
    </row>
    <row r="264" spans="1:5" x14ac:dyDescent="0.2">
      <c r="A264" s="121"/>
      <c r="B264" s="54"/>
      <c r="C264" s="28"/>
      <c r="D264" s="54"/>
      <c r="E264" s="121"/>
    </row>
    <row r="265" spans="1:5" x14ac:dyDescent="0.2">
      <c r="A265" s="121"/>
      <c r="B265" s="121"/>
      <c r="C265" s="112"/>
      <c r="D265" s="121"/>
      <c r="E265" s="121"/>
    </row>
    <row r="266" spans="1:5" x14ac:dyDescent="0.2">
      <c r="A266" s="121"/>
      <c r="B266" s="121"/>
      <c r="C266" s="112"/>
      <c r="D266" s="121"/>
      <c r="E266" s="121"/>
    </row>
    <row r="267" spans="1:5" x14ac:dyDescent="0.2">
      <c r="A267" s="121"/>
      <c r="B267" s="121"/>
      <c r="C267" s="112"/>
      <c r="D267" s="121"/>
      <c r="E267" s="121"/>
    </row>
    <row r="268" spans="1:5" x14ac:dyDescent="0.2">
      <c r="A268" s="121"/>
      <c r="B268" s="121"/>
      <c r="C268" s="112"/>
      <c r="D268" s="121"/>
      <c r="E268" s="121"/>
    </row>
    <row r="269" spans="1:5" x14ac:dyDescent="0.2">
      <c r="A269" s="121"/>
      <c r="B269" s="121"/>
      <c r="C269" s="112"/>
      <c r="D269" s="121"/>
      <c r="E269" s="121"/>
    </row>
    <row r="270" spans="1:5" x14ac:dyDescent="0.2">
      <c r="A270" s="121"/>
      <c r="B270" s="121"/>
      <c r="C270" s="112"/>
      <c r="D270" s="121"/>
      <c r="E270" s="121"/>
    </row>
    <row r="271" spans="1:5" x14ac:dyDescent="0.2">
      <c r="A271" s="121"/>
      <c r="B271" s="121"/>
      <c r="C271" s="112"/>
      <c r="D271" s="121"/>
      <c r="E271" s="121"/>
    </row>
    <row r="272" spans="1:5" x14ac:dyDescent="0.2">
      <c r="A272" s="121"/>
      <c r="B272" s="121"/>
      <c r="C272" s="112"/>
      <c r="D272" s="121"/>
      <c r="E272" s="121"/>
    </row>
    <row r="273" spans="1:5" x14ac:dyDescent="0.2">
      <c r="A273" s="121"/>
      <c r="B273" s="121"/>
      <c r="C273" s="112"/>
      <c r="D273" s="121"/>
      <c r="E273" s="121"/>
    </row>
    <row r="274" spans="1:5" x14ac:dyDescent="0.2">
      <c r="A274" s="121"/>
      <c r="B274" s="121"/>
      <c r="C274" s="112"/>
      <c r="D274" s="121"/>
      <c r="E274" s="121"/>
    </row>
    <row r="275" spans="1:5" x14ac:dyDescent="0.2">
      <c r="A275" s="121"/>
      <c r="B275" s="121"/>
      <c r="C275" s="112"/>
      <c r="D275" s="121"/>
      <c r="E275" s="121"/>
    </row>
    <row r="276" spans="1:5" x14ac:dyDescent="0.2">
      <c r="A276" s="121"/>
      <c r="B276" s="121"/>
      <c r="C276" s="112"/>
      <c r="D276" s="121"/>
      <c r="E276" s="121"/>
    </row>
    <row r="277" spans="1:5" x14ac:dyDescent="0.2">
      <c r="A277" s="121"/>
      <c r="B277" s="121"/>
      <c r="C277" s="112"/>
      <c r="D277" s="121"/>
      <c r="E277" s="121"/>
    </row>
    <row r="278" spans="1:5" x14ac:dyDescent="0.2">
      <c r="A278" s="121"/>
      <c r="B278" s="121"/>
      <c r="C278" s="112"/>
      <c r="D278" s="121"/>
      <c r="E278" s="121"/>
    </row>
    <row r="279" spans="1:5" x14ac:dyDescent="0.2">
      <c r="A279" s="121"/>
      <c r="B279" s="121"/>
      <c r="C279" s="112"/>
      <c r="D279" s="121"/>
      <c r="E279" s="121"/>
    </row>
    <row r="280" spans="1:5" x14ac:dyDescent="0.2">
      <c r="A280" s="121"/>
      <c r="B280" s="121"/>
      <c r="C280" s="112"/>
      <c r="D280" s="121"/>
      <c r="E280" s="121"/>
    </row>
    <row r="281" spans="1:5" x14ac:dyDescent="0.2">
      <c r="A281" s="121"/>
      <c r="B281" s="121"/>
      <c r="C281" s="112"/>
      <c r="D281" s="121"/>
      <c r="E281" s="121"/>
    </row>
    <row r="282" spans="1:5" x14ac:dyDescent="0.2">
      <c r="A282" s="127"/>
      <c r="B282" s="121"/>
      <c r="C282" s="112"/>
      <c r="D282" s="121"/>
      <c r="E282" s="121"/>
    </row>
    <row r="283" spans="1:5" x14ac:dyDescent="0.2">
      <c r="A283" s="121"/>
      <c r="B283" s="121"/>
      <c r="C283" s="112"/>
      <c r="D283" s="121"/>
      <c r="E283" s="121"/>
    </row>
    <row r="284" spans="1:5" x14ac:dyDescent="0.2">
      <c r="A284" s="127"/>
      <c r="B284" s="121"/>
      <c r="C284" s="112"/>
      <c r="D284" s="121"/>
      <c r="E284" s="121"/>
    </row>
    <row r="285" spans="1:5" x14ac:dyDescent="0.2">
      <c r="A285" s="121"/>
      <c r="B285" s="121"/>
      <c r="C285" s="112"/>
      <c r="D285" s="121"/>
      <c r="E285" s="121"/>
    </row>
    <row r="286" spans="1:5" x14ac:dyDescent="0.2">
      <c r="A286" s="121"/>
      <c r="B286" s="121"/>
      <c r="C286" s="112"/>
      <c r="D286" s="121"/>
      <c r="E286" s="121"/>
    </row>
    <row r="287" spans="1:5" x14ac:dyDescent="0.2">
      <c r="A287" s="121"/>
      <c r="B287" s="121"/>
      <c r="C287" s="112"/>
      <c r="D287" s="121"/>
      <c r="E287" s="121"/>
    </row>
    <row r="288" spans="1:5" x14ac:dyDescent="0.2">
      <c r="A288" s="121"/>
      <c r="B288" s="121"/>
      <c r="C288" s="112"/>
      <c r="D288" s="121"/>
      <c r="E288" s="121"/>
    </row>
    <row r="289" spans="1:5" x14ac:dyDescent="0.2">
      <c r="A289" s="121"/>
      <c r="B289" s="121"/>
      <c r="C289" s="112"/>
      <c r="D289" s="121"/>
      <c r="E289" s="121"/>
    </row>
    <row r="290" spans="1:5" x14ac:dyDescent="0.2">
      <c r="A290" s="121"/>
      <c r="B290" s="121"/>
      <c r="C290" s="112"/>
      <c r="D290" s="121"/>
      <c r="E290" s="121"/>
    </row>
    <row r="291" spans="1:5" x14ac:dyDescent="0.2">
      <c r="A291" s="121"/>
      <c r="B291" s="121"/>
      <c r="C291" s="112"/>
      <c r="D291" s="121"/>
      <c r="E291" s="121"/>
    </row>
    <row r="292" spans="1:5" x14ac:dyDescent="0.2">
      <c r="A292" s="121"/>
      <c r="B292" s="121"/>
      <c r="C292" s="112"/>
      <c r="D292" s="121"/>
      <c r="E292" s="121"/>
    </row>
    <row r="293" spans="1:5" x14ac:dyDescent="0.2">
      <c r="A293" s="121"/>
      <c r="B293" s="121"/>
      <c r="C293" s="112"/>
      <c r="D293" s="121"/>
      <c r="E293" s="121"/>
    </row>
    <row r="294" spans="1:5" x14ac:dyDescent="0.2">
      <c r="A294" s="121"/>
      <c r="B294" s="121"/>
      <c r="C294" s="112"/>
      <c r="D294" s="121"/>
      <c r="E294" s="121"/>
    </row>
    <row r="295" spans="1:5" x14ac:dyDescent="0.2">
      <c r="A295" s="121"/>
      <c r="B295" s="121"/>
      <c r="C295" s="112"/>
      <c r="D295" s="121"/>
      <c r="E295" s="121"/>
    </row>
    <row r="296" spans="1:5" x14ac:dyDescent="0.2">
      <c r="A296" s="121"/>
      <c r="B296" s="121"/>
      <c r="C296" s="112"/>
      <c r="D296" s="121"/>
      <c r="E296" s="121"/>
    </row>
    <row r="297" spans="1:5" x14ac:dyDescent="0.2">
      <c r="A297" s="121"/>
      <c r="B297" s="121"/>
      <c r="C297" s="112"/>
      <c r="D297" s="121"/>
      <c r="E297" s="121"/>
    </row>
    <row r="298" spans="1:5" x14ac:dyDescent="0.2">
      <c r="A298" s="121"/>
      <c r="B298" s="121"/>
      <c r="C298" s="112"/>
      <c r="D298" s="121"/>
      <c r="E298" s="121"/>
    </row>
    <row r="299" spans="1:5" x14ac:dyDescent="0.2">
      <c r="A299" s="121"/>
      <c r="B299" s="121"/>
      <c r="C299" s="112"/>
      <c r="D299" s="121"/>
      <c r="E299" s="121"/>
    </row>
    <row r="300" spans="1:5" x14ac:dyDescent="0.2">
      <c r="A300" s="121"/>
      <c r="B300" s="121"/>
      <c r="C300" s="112"/>
      <c r="D300" s="121"/>
      <c r="E300" s="121"/>
    </row>
    <row r="301" spans="1:5" x14ac:dyDescent="0.2">
      <c r="A301" s="121"/>
      <c r="B301" s="121"/>
      <c r="C301" s="112"/>
      <c r="D301" s="121"/>
      <c r="E301" s="121"/>
    </row>
    <row r="302" spans="1:5" x14ac:dyDescent="0.2">
      <c r="A302" s="121"/>
      <c r="B302" s="121"/>
      <c r="C302" s="112"/>
      <c r="D302" s="121"/>
      <c r="E302" s="121"/>
    </row>
    <row r="303" spans="1:5" x14ac:dyDescent="0.2">
      <c r="A303" s="121"/>
      <c r="B303" s="121"/>
      <c r="C303" s="112"/>
      <c r="D303" s="121"/>
      <c r="E303" s="121"/>
    </row>
    <row r="304" spans="1:5" x14ac:dyDescent="0.2">
      <c r="A304" s="121"/>
      <c r="B304" s="121"/>
      <c r="C304" s="112"/>
      <c r="D304" s="121"/>
      <c r="E304" s="121"/>
    </row>
    <row r="305" spans="1:5" x14ac:dyDescent="0.2">
      <c r="A305" s="121"/>
      <c r="B305" s="121"/>
      <c r="C305" s="112"/>
      <c r="D305" s="121"/>
      <c r="E305" s="121"/>
    </row>
    <row r="306" spans="1:5" x14ac:dyDescent="0.2">
      <c r="A306" s="121"/>
      <c r="B306" s="121"/>
      <c r="C306" s="112"/>
      <c r="D306" s="121"/>
      <c r="E306" s="121"/>
    </row>
    <row r="307" spans="1:5" x14ac:dyDescent="0.2">
      <c r="A307" s="121"/>
      <c r="B307" s="121"/>
      <c r="C307" s="112"/>
      <c r="D307" s="121"/>
      <c r="E307" s="121"/>
    </row>
    <row r="308" spans="1:5" x14ac:dyDescent="0.2">
      <c r="A308" s="121"/>
      <c r="B308" s="121"/>
      <c r="C308" s="112"/>
      <c r="D308" s="121"/>
      <c r="E308" s="121"/>
    </row>
    <row r="309" spans="1:5" x14ac:dyDescent="0.2">
      <c r="A309" s="121"/>
      <c r="B309" s="121"/>
      <c r="C309" s="112"/>
      <c r="D309" s="121"/>
      <c r="E309" s="121"/>
    </row>
    <row r="310" spans="1:5" x14ac:dyDescent="0.2">
      <c r="A310" s="121"/>
      <c r="B310" s="121"/>
      <c r="C310" s="112"/>
      <c r="D310" s="121"/>
      <c r="E310" s="121"/>
    </row>
  </sheetData>
  <mergeCells count="1">
    <mergeCell ref="A75:D75"/>
  </mergeCells>
  <pageMargins left="0.74803149606299213" right="0.74803149606299213" top="0.98425196850393704" bottom="0.98425196850393704" header="0.51181102362204722" footer="0.51181102362204722"/>
  <pageSetup paperSize="9" scale="97" fitToHeight="0" orientation="portrait" useFirstPageNumber="1" r:id="rId1"/>
  <headerFooter differentOddEven="1" differentFirst="1" scaleWithDoc="0" alignWithMargins="0">
    <oddHeader>&amp;C&amp;"Arial,Bold"&amp;12&amp;A&amp;R&amp;"Arial,Bold"&amp;12ANNEXURE 3</oddHeader>
    <evenHeader xml:space="preserve">&amp;C&amp;"Arial,Bold"&amp;12&amp;A&amp;R&amp;"Arial,Bold"&amp;12ANNEXURE 3
</evenHeader>
    <firstHeader>&amp;C&amp;"Arial,Bold"&amp;12&amp;A&amp;R&amp;"Arial,Bold"&amp;12ANNEXURE 3</firstHeader>
  </headerFooter>
  <rowBreaks count="2" manualBreakCount="2">
    <brk id="46" max="3" man="1"/>
    <brk id="7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 WATER</vt:lpstr>
      <vt:lpstr>'MAP WATER'!Print_Area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Nkosi</dc:creator>
  <cp:lastModifiedBy>Mosela C. Lesokoane</cp:lastModifiedBy>
  <dcterms:created xsi:type="dcterms:W3CDTF">2014-02-26T13:45:42Z</dcterms:created>
  <dcterms:modified xsi:type="dcterms:W3CDTF">2014-06-18T14:04:21Z</dcterms:modified>
</cp:coreProperties>
</file>